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24780" windowHeight="12800" activeTab="0"/>
  </bookViews>
  <sheets>
    <sheet name="Position" sheetId="1" r:id="rId1"/>
    <sheet name="Velocity" sheetId="2" r:id="rId2"/>
    <sheet name="Acceleration" sheetId="3" r:id="rId3"/>
    <sheet name="Jerk" sheetId="4" r:id="rId4"/>
    <sheet name="Data" sheetId="5" r:id="rId5"/>
    <sheet name="In Class" sheetId="6" r:id="rId6"/>
    <sheet name="ideal" sheetId="7" r:id="rId7"/>
  </sheets>
  <definedNames/>
  <calcPr fullCalcOnLoad="1"/>
</workbook>
</file>

<file path=xl/sharedStrings.xml><?xml version="1.0" encoding="utf-8"?>
<sst xmlns="http://schemas.openxmlformats.org/spreadsheetml/2006/main" count="57" uniqueCount="27">
  <si>
    <t>Time (s)</t>
  </si>
  <si>
    <t>Position (m)</t>
  </si>
  <si>
    <t>Velocity (m/s)</t>
  </si>
  <si>
    <t>Drag Force (N)</t>
  </si>
  <si>
    <t>Fg (N)</t>
  </si>
  <si>
    <t>Net Force (N)</t>
  </si>
  <si>
    <t>Mass</t>
  </si>
  <si>
    <t>Drag Coefficient</t>
  </si>
  <si>
    <t>Radius</t>
  </si>
  <si>
    <t>kg</t>
  </si>
  <si>
    <t>m</t>
  </si>
  <si>
    <t>Area</t>
  </si>
  <si>
    <t>m^2</t>
  </si>
  <si>
    <t>Density of Air</t>
  </si>
  <si>
    <t>kg/m^3</t>
  </si>
  <si>
    <t>Acc (m/s^2)</t>
  </si>
  <si>
    <t>Top of Flight</t>
  </si>
  <si>
    <t>Landed</t>
  </si>
  <si>
    <t>Drag Force Up Now</t>
  </si>
  <si>
    <t>Max Height</t>
  </si>
  <si>
    <t>Jerk (m/s^3)</t>
  </si>
  <si>
    <t>Drag Co</t>
  </si>
  <si>
    <t>Baseball!</t>
  </si>
  <si>
    <t>Density Air</t>
  </si>
  <si>
    <t>Drag is Up Now</t>
  </si>
  <si>
    <t>Lands</t>
  </si>
  <si>
    <t>Top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</si>
</sst>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00"/>
    <numFmt numFmtId="167" formatCode="0.0000000"/>
    <numFmt numFmtId="168" formatCode="0.000000"/>
    <numFmt numFmtId="169" formatCode="0.00000"/>
    <numFmt numFmtId="170" formatCode="0.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0" fontId="1" fillId="0" borderId="0" xfId="0" applyNumberFormat="1" applyFont="1" applyAlignment="1">
      <alignment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75"/>
          <c:w val="0.856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With Drag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Data!$A$2:$A$810</c:f>
              <c:numCache>
                <c:ptCount val="80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6.1399999999999135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6.1899999999999125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6.2799999999999105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6.3299999999999095</c:v>
                </c:pt>
                <c:pt idx="634">
                  <c:v>6.339999999999909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6.409999999999908</c:v>
                </c:pt>
                <c:pt idx="642">
                  <c:v>6.419999999999908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6.449999999999907</c:v>
                </c:pt>
                <c:pt idx="646">
                  <c:v>6.459999999999907</c:v>
                </c:pt>
                <c:pt idx="647">
                  <c:v>6.4699999999999065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6.499999999999906</c:v>
                </c:pt>
                <c:pt idx="651">
                  <c:v>6.509999999999906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6.539999999999905</c:v>
                </c:pt>
                <c:pt idx="655">
                  <c:v>6.549999999999905</c:v>
                </c:pt>
                <c:pt idx="656">
                  <c:v>6.559999999999905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6.6099999999999035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6.699999999999902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6.739999999999901</c:v>
                </c:pt>
                <c:pt idx="675">
                  <c:v>6.7499999999999005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6.7999999999998995</c:v>
                </c:pt>
                <c:pt idx="681">
                  <c:v>6.809999999999899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6.839999999999899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6.879999999999898</c:v>
                </c:pt>
                <c:pt idx="689">
                  <c:v>6.8899999999998975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6.919999999999897</c:v>
                </c:pt>
                <c:pt idx="693">
                  <c:v>6.929999999999897</c:v>
                </c:pt>
                <c:pt idx="694">
                  <c:v>6.9399999999998965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6.969999999999896</c:v>
                </c:pt>
                <c:pt idx="698">
                  <c:v>6.979999999999896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7.009999999999895</c:v>
                </c:pt>
                <c:pt idx="702">
                  <c:v>7.019999999999895</c:v>
                </c:pt>
                <c:pt idx="703">
                  <c:v>7.0299999999998946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7.0799999999998935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7.209999999999891</c:v>
                </c:pt>
                <c:pt idx="722">
                  <c:v>7.2199999999998905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7.269999999999889</c:v>
                </c:pt>
                <c:pt idx="728">
                  <c:v>7.279999999999889</c:v>
                </c:pt>
                <c:pt idx="729">
                  <c:v>7.289999999999889</c:v>
                </c:pt>
                <c:pt idx="730">
                  <c:v>7.299999999999889</c:v>
                </c:pt>
                <c:pt idx="731">
                  <c:v>7.309999999999889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7.339999999999888</c:v>
                </c:pt>
                <c:pt idx="735">
                  <c:v>7.349999999999888</c:v>
                </c:pt>
                <c:pt idx="736">
                  <c:v>7.3599999999998875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7.389999999999887</c:v>
                </c:pt>
                <c:pt idx="740">
                  <c:v>7.399999999999887</c:v>
                </c:pt>
                <c:pt idx="741">
                  <c:v>7.4099999999998865</c:v>
                </c:pt>
                <c:pt idx="742">
                  <c:v>7.419999999999886</c:v>
                </c:pt>
                <c:pt idx="743">
                  <c:v>7.429999999999886</c:v>
                </c:pt>
                <c:pt idx="744">
                  <c:v>7.439999999999886</c:v>
                </c:pt>
                <c:pt idx="745">
                  <c:v>7.449999999999886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7.479999999999885</c:v>
                </c:pt>
                <c:pt idx="749">
                  <c:v>7.489999999999885</c:v>
                </c:pt>
                <c:pt idx="750">
                  <c:v>7.4999999999998845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7.539999999999884</c:v>
                </c:pt>
                <c:pt idx="755">
                  <c:v>7.5499999999998835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7.579999999999883</c:v>
                </c:pt>
                <c:pt idx="759">
                  <c:v>7.589999999999883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7.6399999999998816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7.679999999999881</c:v>
                </c:pt>
                <c:pt idx="769">
                  <c:v>7.6899999999998805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7.739999999999879</c:v>
                </c:pt>
                <c:pt idx="775">
                  <c:v>7.749999999999879</c:v>
                </c:pt>
                <c:pt idx="776">
                  <c:v>7.759999999999879</c:v>
                </c:pt>
                <c:pt idx="777">
                  <c:v>7.769999999999879</c:v>
                </c:pt>
                <c:pt idx="778">
                  <c:v>7.779999999999879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7.809999999999878</c:v>
                </c:pt>
                <c:pt idx="782">
                  <c:v>7.819999999999878</c:v>
                </c:pt>
                <c:pt idx="783">
                  <c:v>7.8299999999998775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7.859999999999877</c:v>
                </c:pt>
                <c:pt idx="787">
                  <c:v>7.869999999999877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7.899999999999876</c:v>
                </c:pt>
                <c:pt idx="791">
                  <c:v>7.909999999999876</c:v>
                </c:pt>
                <c:pt idx="792">
                  <c:v>7.919999999999876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7.949999999999875</c:v>
                </c:pt>
                <c:pt idx="796">
                  <c:v>7.959999999999875</c:v>
                </c:pt>
                <c:pt idx="797">
                  <c:v>7.9699999999998745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7.999999999999874</c:v>
                </c:pt>
                <c:pt idx="801">
                  <c:v>8.009999999999874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8.059999999999873</c:v>
                </c:pt>
                <c:pt idx="807">
                  <c:v>8.069999999999872</c:v>
                </c:pt>
                <c:pt idx="808">
                  <c:v>8.079999999999872</c:v>
                </c:pt>
              </c:numCache>
            </c:numRef>
          </c:xVal>
          <c:yVal>
            <c:numRef>
              <c:f>Data!$B$2:$B$810</c:f>
              <c:numCache>
                <c:ptCount val="809"/>
                <c:pt idx="0">
                  <c:v>0</c:v>
                </c:pt>
                <c:pt idx="1">
                  <c:v>0.49883083798794176</c:v>
                </c:pt>
                <c:pt idx="2">
                  <c:v>0.9953296895011857</c:v>
                </c:pt>
                <c:pt idx="3">
                  <c:v>1.489509165818465</c:v>
                </c:pt>
                <c:pt idx="4">
                  <c:v>1.9813817514007035</c:v>
                </c:pt>
                <c:pt idx="5">
                  <c:v>2.470959805522432</c:v>
                </c:pt>
                <c:pt idx="6">
                  <c:v>2.9582555638766888</c:v>
                </c:pt>
                <c:pt idx="7">
                  <c:v>3.4432811401539274</c:v>
                </c:pt>
                <c:pt idx="8">
                  <c:v>3.926048527595425</c:v>
                </c:pt>
                <c:pt idx="9">
                  <c:v>4.406569600521689</c:v>
                </c:pt>
                <c:pt idx="10">
                  <c:v>4.884856115836334</c:v>
                </c:pt>
                <c:pt idx="11">
                  <c:v>5.360919714505915</c:v>
                </c:pt>
                <c:pt idx="12">
                  <c:v>5.834771923016146</c:v>
                </c:pt>
                <c:pt idx="13">
                  <c:v>6.306424154804989</c:v>
                </c:pt>
                <c:pt idx="14">
                  <c:v>6.77588771167302</c:v>
                </c:pt>
                <c:pt idx="15">
                  <c:v>7.243173785171523</c:v>
                </c:pt>
                <c:pt idx="16">
                  <c:v>7.7082934579687175</c:v>
                </c:pt>
                <c:pt idx="17">
                  <c:v>8.171257705194542</c:v>
                </c:pt>
                <c:pt idx="18">
                  <c:v>8.63207739576438</c:v>
                </c:pt>
                <c:pt idx="19">
                  <c:v>9.090763293682134</c:v>
                </c:pt>
                <c:pt idx="20">
                  <c:v>9.54732605932303</c:v>
                </c:pt>
                <c:pt idx="21">
                  <c:v>10.001776250696519</c:v>
                </c:pt>
                <c:pt idx="22">
                  <c:v>10.45412432468965</c:v>
                </c:pt>
                <c:pt idx="23">
                  <c:v>10.904380638291281</c:v>
                </c:pt>
                <c:pt idx="24">
                  <c:v>11.352555449797462</c:v>
                </c:pt>
                <c:pt idx="25">
                  <c:v>11.798658919998351</c:v>
                </c:pt>
                <c:pt idx="26">
                  <c:v>12.242701113346993</c:v>
                </c:pt>
                <c:pt idx="27">
                  <c:v>12.684691999110296</c:v>
                </c:pt>
                <c:pt idx="28">
                  <c:v>13.124641452502516</c:v>
                </c:pt>
                <c:pt idx="29">
                  <c:v>13.56255925580158</c:v>
                </c:pt>
                <c:pt idx="30">
                  <c:v>13.998455099448556</c:v>
                </c:pt>
                <c:pt idx="31">
                  <c:v>14.43233858313056</c:v>
                </c:pt>
                <c:pt idx="32">
                  <c:v>14.864219216847406</c:v>
                </c:pt>
                <c:pt idx="33">
                  <c:v>15.294106421962299</c:v>
                </c:pt>
                <c:pt idx="34">
                  <c:v>15.722009532236829</c:v>
                </c:pt>
                <c:pt idx="35">
                  <c:v>16.14793779485057</c:v>
                </c:pt>
                <c:pt idx="36">
                  <c:v>16.571900371405544</c:v>
                </c:pt>
                <c:pt idx="37">
                  <c:v>16.993906338915828</c:v>
                </c:pt>
                <c:pt idx="38">
                  <c:v>17.413964690782535</c:v>
                </c:pt>
                <c:pt idx="39">
                  <c:v>17.832084337754484</c:v>
                </c:pt>
                <c:pt idx="40">
                  <c:v>18.248274108874735</c:v>
                </c:pt>
                <c:pt idx="41">
                  <c:v>18.66254275241329</c:v>
                </c:pt>
                <c:pt idx="42">
                  <c:v>19.0748989367862</c:v>
                </c:pt>
                <c:pt idx="43">
                  <c:v>19.485351251461267</c:v>
                </c:pt>
                <c:pt idx="44">
                  <c:v>19.893908207850632</c:v>
                </c:pt>
                <c:pt idx="45">
                  <c:v>20.30057824019043</c:v>
                </c:pt>
                <c:pt idx="46">
                  <c:v>20.705369706407748</c:v>
                </c:pt>
                <c:pt idx="47">
                  <c:v>21.108290888975123</c:v>
                </c:pt>
                <c:pt idx="48">
                  <c:v>21.509349995752764</c:v>
                </c:pt>
                <c:pt idx="49">
                  <c:v>21.908555160818718</c:v>
                </c:pt>
                <c:pt idx="50">
                  <c:v>22.30591444528719</c:v>
                </c:pt>
                <c:pt idx="51">
                  <c:v>22.701435838115223</c:v>
                </c:pt>
                <c:pt idx="52">
                  <c:v>23.09512725689791</c:v>
                </c:pt>
                <c:pt idx="53">
                  <c:v>23.486996548652346</c:v>
                </c:pt>
                <c:pt idx="54">
                  <c:v>23.87705149059052</c:v>
                </c:pt>
                <c:pt idx="55">
                  <c:v>24.26529979088133</c:v>
                </c:pt>
                <c:pt idx="56">
                  <c:v>24.65174908940185</c:v>
                </c:pt>
                <c:pt idx="57">
                  <c:v>25.036406958478135</c:v>
                </c:pt>
                <c:pt idx="58">
                  <c:v>25.419280903615636</c:v>
                </c:pt>
                <c:pt idx="59">
                  <c:v>25.800378364219423</c:v>
                </c:pt>
                <c:pt idx="60">
                  <c:v>26.179706714304437</c:v>
                </c:pt>
                <c:pt idx="61">
                  <c:v>26.557273263195867</c:v>
                </c:pt>
                <c:pt idx="62">
                  <c:v>26.933085256219854</c:v>
                </c:pt>
                <c:pt idx="63">
                  <c:v>27.30714987538465</c:v>
                </c:pt>
                <c:pt idx="64">
                  <c:v>27.679474240052425</c:v>
                </c:pt>
                <c:pt idx="65">
                  <c:v>28.050065407601867</c:v>
                </c:pt>
                <c:pt idx="66">
                  <c:v>28.418930374081665</c:v>
                </c:pt>
                <c:pt idx="67">
                  <c:v>28.786076074855124</c:v>
                </c:pt>
                <c:pt idx="68">
                  <c:v>29.15150938523596</c:v>
                </c:pt>
                <c:pt idx="69">
                  <c:v>29.515237121115494</c:v>
                </c:pt>
                <c:pt idx="70">
                  <c:v>29.877266039581304</c:v>
                </c:pt>
                <c:pt idx="71">
                  <c:v>30.237602839527565</c:v>
                </c:pt>
                <c:pt idx="72">
                  <c:v>30.596254162257118</c:v>
                </c:pt>
                <c:pt idx="73">
                  <c:v>30.953226592075456</c:v>
                </c:pt>
                <c:pt idx="74">
                  <c:v>31.308526656876747</c:v>
                </c:pt>
                <c:pt idx="75">
                  <c:v>31.662160828722012</c:v>
                </c:pt>
                <c:pt idx="76">
                  <c:v>32.01413552440956</c:v>
                </c:pt>
                <c:pt idx="77">
                  <c:v>32.36445710603786</c:v>
                </c:pt>
                <c:pt idx="78">
                  <c:v>32.713131881560926</c:v>
                </c:pt>
                <c:pt idx="79">
                  <c:v>33.06016610533629</c:v>
                </c:pt>
                <c:pt idx="80">
                  <c:v>33.40556597866583</c:v>
                </c:pt>
                <c:pt idx="81">
                  <c:v>33.749337650329345</c:v>
                </c:pt>
                <c:pt idx="82">
                  <c:v>34.0914872171112</c:v>
                </c:pt>
                <c:pt idx="83">
                  <c:v>34.43202072432002</c:v>
                </c:pt>
                <c:pt idx="84">
                  <c:v>34.77094416630155</c:v>
                </c:pt>
                <c:pt idx="85">
                  <c:v>35.10826348694487</c:v>
                </c:pt>
                <c:pt idx="86">
                  <c:v>35.44398458018197</c:v>
                </c:pt>
                <c:pt idx="87">
                  <c:v>35.77811329048083</c:v>
                </c:pt>
                <c:pt idx="88">
                  <c:v>36.110655413332104</c:v>
                </c:pt>
                <c:pt idx="89">
                  <c:v>36.4416166957295</c:v>
                </c:pt>
                <c:pt idx="90">
                  <c:v>36.77100283664398</c:v>
                </c:pt>
                <c:pt idx="91">
                  <c:v>37.09881948749179</c:v>
                </c:pt>
                <c:pt idx="92">
                  <c:v>37.42507225259653</c:v>
                </c:pt>
                <c:pt idx="93">
                  <c:v>37.74976668964525</c:v>
                </c:pt>
                <c:pt idx="94">
                  <c:v>38.07290831013874</c:v>
                </c:pt>
                <c:pt idx="95">
                  <c:v>38.39450257983606</c:v>
                </c:pt>
                <c:pt idx="96">
                  <c:v>38.71455491919335</c:v>
                </c:pt>
                <c:pt idx="97">
                  <c:v>39.03307070379714</c:v>
                </c:pt>
                <c:pt idx="98">
                  <c:v>39.350055264792125</c:v>
                </c:pt>
                <c:pt idx="99">
                  <c:v>39.66551388930352</c:v>
                </c:pt>
                <c:pt idx="100">
                  <c:v>39.979451820854045</c:v>
                </c:pt>
                <c:pt idx="101">
                  <c:v>40.29187425977573</c:v>
                </c:pt>
                <c:pt idx="102">
                  <c:v>40.60278636361646</c:v>
                </c:pt>
                <c:pt idx="103">
                  <c:v>40.912193247541474</c:v>
                </c:pt>
                <c:pt idx="104">
                  <c:v>41.220099984729785</c:v>
                </c:pt>
                <c:pt idx="105">
                  <c:v>41.52651160676567</c:v>
                </c:pt>
                <c:pt idx="106">
                  <c:v>41.8314331040253</c:v>
                </c:pt>
                <c:pt idx="107">
                  <c:v>42.134869426058465</c:v>
                </c:pt>
                <c:pt idx="108">
                  <c:v>42.43682548196567</c:v>
                </c:pt>
                <c:pt idx="109">
                  <c:v>42.737306140770485</c:v>
                </c:pt>
                <c:pt idx="110">
                  <c:v>43.036316231787296</c:v>
                </c:pt>
                <c:pt idx="111">
                  <c:v>43.33386054498453</c:v>
                </c:pt>
                <c:pt idx="112">
                  <c:v>43.62994383134338</c:v>
                </c:pt>
                <c:pt idx="113">
                  <c:v>43.92457080321215</c:v>
                </c:pt>
                <c:pt idx="114">
                  <c:v>44.217746134656196</c:v>
                </c:pt>
                <c:pt idx="115">
                  <c:v>44.50947446180366</c:v>
                </c:pt>
                <c:pt idx="116">
                  <c:v>44.79976038318689</c:v>
                </c:pt>
                <c:pt idx="117">
                  <c:v>45.088608460079755</c:v>
                </c:pt>
                <c:pt idx="118">
                  <c:v>45.37602321683079</c:v>
                </c:pt>
                <c:pt idx="119">
                  <c:v>45.66200914119237</c:v>
                </c:pt>
                <c:pt idx="120">
                  <c:v>45.94657068464585</c:v>
                </c:pt>
                <c:pt idx="121">
                  <c:v>46.229712262722714</c:v>
                </c:pt>
                <c:pt idx="122">
                  <c:v>46.51143825532193</c:v>
                </c:pt>
                <c:pt idx="123">
                  <c:v>46.791753007023416</c:v>
                </c:pt>
                <c:pt idx="124">
                  <c:v>47.070660827397774</c:v>
                </c:pt>
                <c:pt idx="125">
                  <c:v>47.34816599131225</c:v>
                </c:pt>
                <c:pt idx="126">
                  <c:v>47.62427273923305</c:v>
                </c:pt>
                <c:pt idx="127">
                  <c:v>47.89898527752404</c:v>
                </c:pt>
                <c:pt idx="128">
                  <c:v>48.172307778741875</c:v>
                </c:pt>
                <c:pt idx="129">
                  <c:v>48.44424438192756</c:v>
                </c:pt>
                <c:pt idx="130">
                  <c:v>48.7147991928946</c:v>
                </c:pt>
                <c:pt idx="131">
                  <c:v>48.983976284513695</c:v>
                </c:pt>
                <c:pt idx="132">
                  <c:v>49.25177969699403</c:v>
                </c:pt>
                <c:pt idx="133">
                  <c:v>49.51821343816126</c:v>
                </c:pt>
                <c:pt idx="134">
                  <c:v>49.78328148373221</c:v>
                </c:pt>
                <c:pt idx="135">
                  <c:v>50.0469877775863</c:v>
                </c:pt>
                <c:pt idx="136">
                  <c:v>50.309336232033814</c:v>
                </c:pt>
                <c:pt idx="137">
                  <c:v>50.57033072808092</c:v>
                </c:pt>
                <c:pt idx="138">
                  <c:v>50.829975115691695</c:v>
                </c:pt>
                <c:pt idx="139">
                  <c:v>51.08827321404699</c:v>
                </c:pt>
                <c:pt idx="140">
                  <c:v>51.34522881180029</c:v>
                </c:pt>
                <c:pt idx="141">
                  <c:v>51.60084566733054</c:v>
                </c:pt>
                <c:pt idx="142">
                  <c:v>51.85512750899209</c:v>
                </c:pt>
                <c:pt idx="143">
                  <c:v>52.1080780353617</c:v>
                </c:pt>
                <c:pt idx="144">
                  <c:v>52.359700915482605</c:v>
                </c:pt>
                <c:pt idx="145">
                  <c:v>52.60999978910582</c:v>
                </c:pt>
                <c:pt idx="146">
                  <c:v>52.85897826692862</c:v>
                </c:pt>
                <c:pt idx="147">
                  <c:v>53.106639930830205</c:v>
                </c:pt>
                <c:pt idx="148">
                  <c:v>53.35298833410475</c:v>
                </c:pt>
                <c:pt idx="149">
                  <c:v>53.59802700169163</c:v>
                </c:pt>
                <c:pt idx="150">
                  <c:v>53.841759430403044</c:v>
                </c:pt>
                <c:pt idx="151">
                  <c:v>54.084189089149085</c:v>
                </c:pt>
                <c:pt idx="152">
                  <c:v>54.325319419160074</c:v>
                </c:pt>
                <c:pt idx="153">
                  <c:v>54.56515383420646</c:v>
                </c:pt>
                <c:pt idx="154">
                  <c:v>54.803695720816144</c:v>
                </c:pt>
                <c:pt idx="155">
                  <c:v>55.04094843848928</c:v>
                </c:pt>
                <c:pt idx="156">
                  <c:v>55.27691531991072</c:v>
                </c:pt>
                <c:pt idx="157">
                  <c:v>55.5115996711599</c:v>
                </c:pt>
                <c:pt idx="158">
                  <c:v>55.745004771918424</c:v>
                </c:pt>
                <c:pt idx="159">
                  <c:v>55.97713387567525</c:v>
                </c:pt>
                <c:pt idx="160">
                  <c:v>56.2079902099295</c:v>
                </c:pt>
                <c:pt idx="161">
                  <c:v>56.437576976391036</c:v>
                </c:pt>
                <c:pt idx="162">
                  <c:v>56.66589735117869</c:v>
                </c:pt>
                <c:pt idx="163">
                  <c:v>56.89295448501629</c:v>
                </c:pt>
                <c:pt idx="164">
                  <c:v>57.118751503426424</c:v>
                </c:pt>
                <c:pt idx="165">
                  <c:v>57.343291506922036</c:v>
                </c:pt>
                <c:pt idx="166">
                  <c:v>57.566577571195836</c:v>
                </c:pt>
                <c:pt idx="167">
                  <c:v>57.7886127473076</c:v>
                </c:pt>
                <c:pt idx="168">
                  <c:v>58.009400061869314</c:v>
                </c:pt>
                <c:pt idx="169">
                  <c:v>58.228942517228255</c:v>
                </c:pt>
                <c:pt idx="170">
                  <c:v>58.447243091648005</c:v>
                </c:pt>
                <c:pt idx="171">
                  <c:v>58.664304739487406</c:v>
                </c:pt>
                <c:pt idx="172">
                  <c:v>58.88013039137756</c:v>
                </c:pt>
                <c:pt idx="173">
                  <c:v>59.09472295439677</c:v>
                </c:pt>
                <c:pt idx="174">
                  <c:v>59.30808531224354</c:v>
                </c:pt>
                <c:pt idx="175">
                  <c:v>59.520220325407685</c:v>
                </c:pt>
                <c:pt idx="176">
                  <c:v>59.73113083133943</c:v>
                </c:pt>
                <c:pt idx="177">
                  <c:v>59.9408196446167</c:v>
                </c:pt>
                <c:pt idx="178">
                  <c:v>60.14928955711052</c:v>
                </c:pt>
                <c:pt idx="179">
                  <c:v>60.356543338148505</c:v>
                </c:pt>
                <c:pt idx="180">
                  <c:v>60.56258373467659</c:v>
                </c:pt>
                <c:pt idx="181">
                  <c:v>60.76741347141895</c:v>
                </c:pt>
                <c:pt idx="182">
                  <c:v>60.97103525103609</c:v>
                </c:pt>
                <c:pt idx="183">
                  <c:v>61.17345175428125</c:v>
                </c:pt>
                <c:pt idx="184">
                  <c:v>61.374665640154966</c:v>
                </c:pt>
                <c:pt idx="185">
                  <c:v>61.57467954605801</c:v>
                </c:pt>
                <c:pt idx="186">
                  <c:v>61.77349608794254</c:v>
                </c:pt>
                <c:pt idx="187">
                  <c:v>61.97111786046165</c:v>
                </c:pt>
                <c:pt idx="188">
                  <c:v>62.16754743711723</c:v>
                </c:pt>
                <c:pt idx="189">
                  <c:v>62.36278737040611</c:v>
                </c:pt>
                <c:pt idx="190">
                  <c:v>62.556840191964724</c:v>
                </c:pt>
                <c:pt idx="191">
                  <c:v>62.74970841271203</c:v>
                </c:pt>
                <c:pt idx="192">
                  <c:v>62.94139452299095</c:v>
                </c:pt>
                <c:pt idx="193">
                  <c:v>63.13190099270814</c:v>
                </c:pt>
                <c:pt idx="194">
                  <c:v>63.32123027147233</c:v>
                </c:pt>
                <c:pt idx="195">
                  <c:v>63.50938478873103</c:v>
                </c:pt>
                <c:pt idx="196">
                  <c:v>63.696366953905766</c:v>
                </c:pt>
                <c:pt idx="197">
                  <c:v>63.8821791565258</c:v>
                </c:pt>
                <c:pt idx="198">
                  <c:v>64.06682376636041</c:v>
                </c:pt>
                <c:pt idx="199">
                  <c:v>64.25030313354966</c:v>
                </c:pt>
                <c:pt idx="200">
                  <c:v>64.43261958873373</c:v>
                </c:pt>
                <c:pt idx="201">
                  <c:v>64.61377544318083</c:v>
                </c:pt>
                <c:pt idx="202">
                  <c:v>64.79377298891367</c:v>
                </c:pt>
                <c:pt idx="203">
                  <c:v>64.97261449883464</c:v>
                </c:pt>
                <c:pt idx="204">
                  <c:v>65.15030222684939</c:v>
                </c:pt>
                <c:pt idx="205">
                  <c:v>65.32683840798924</c:v>
                </c:pt>
                <c:pt idx="206">
                  <c:v>65.50222525853218</c:v>
                </c:pt>
                <c:pt idx="207">
                  <c:v>65.67646497612246</c:v>
                </c:pt>
                <c:pt idx="208">
                  <c:v>65.84955973988896</c:v>
                </c:pt>
                <c:pt idx="209">
                  <c:v>66.02151171056217</c:v>
                </c:pt>
                <c:pt idx="210">
                  <c:v>66.19232303058992</c:v>
                </c:pt>
                <c:pt idx="211">
                  <c:v>66.36199582425182</c:v>
                </c:pt>
                <c:pt idx="212">
                  <c:v>66.53053219777242</c:v>
                </c:pt>
                <c:pt idx="213">
                  <c:v>66.69793423943308</c:v>
                </c:pt>
                <c:pt idx="214">
                  <c:v>66.86420401968273</c:v>
                </c:pt>
                <c:pt idx="215">
                  <c:v>67.02934359124721</c:v>
                </c:pt>
                <c:pt idx="216">
                  <c:v>67.19335498923758</c:v>
                </c:pt>
                <c:pt idx="217">
                  <c:v>67.35624023125708</c:v>
                </c:pt>
                <c:pt idx="218">
                  <c:v>67.51800131750704</c:v>
                </c:pt>
                <c:pt idx="219">
                  <c:v>67.67864023089149</c:v>
                </c:pt>
                <c:pt idx="220">
                  <c:v>67.83815893712067</c:v>
                </c:pt>
                <c:pt idx="221">
                  <c:v>67.99655938481334</c:v>
                </c:pt>
                <c:pt idx="222">
                  <c:v>68.15384350559808</c:v>
                </c:pt>
                <c:pt idx="223">
                  <c:v>68.31001321421324</c:v>
                </c:pt>
                <c:pt idx="224">
                  <c:v>68.46507040860601</c:v>
                </c:pt>
                <c:pt idx="225">
                  <c:v>68.61901697003019</c:v>
                </c:pt>
                <c:pt idx="226">
                  <c:v>68.77185476314303</c:v>
                </c:pt>
                <c:pt idx="227">
                  <c:v>68.92358563610081</c:v>
                </c:pt>
                <c:pt idx="228">
                  <c:v>69.07421142065355</c:v>
                </c:pt>
                <c:pt idx="229">
                  <c:v>69.22373393223852</c:v>
                </c:pt>
                <c:pt idx="230">
                  <c:v>69.37215497007267</c:v>
                </c:pt>
                <c:pt idx="231">
                  <c:v>69.51947631724417</c:v>
                </c:pt>
                <c:pt idx="232">
                  <c:v>69.66569974080281</c:v>
                </c:pt>
                <c:pt idx="233">
                  <c:v>69.8108269918494</c:v>
                </c:pt>
                <c:pt idx="234">
                  <c:v>69.95485980562415</c:v>
                </c:pt>
                <c:pt idx="235">
                  <c:v>70.09779990159414</c:v>
                </c:pt>
                <c:pt idx="236">
                  <c:v>70.23964898353964</c:v>
                </c:pt>
                <c:pt idx="237">
                  <c:v>70.3804087396396</c:v>
                </c:pt>
                <c:pt idx="238">
                  <c:v>70.52008084255613</c:v>
                </c:pt>
                <c:pt idx="239">
                  <c:v>70.6586669495179</c:v>
                </c:pt>
                <c:pt idx="240">
                  <c:v>70.79616870240282</c:v>
                </c:pt>
                <c:pt idx="241">
                  <c:v>70.93258772781958</c:v>
                </c:pt>
                <c:pt idx="242">
                  <c:v>71.06792563718831</c:v>
                </c:pt>
                <c:pt idx="243">
                  <c:v>71.20218402682038</c:v>
                </c:pt>
                <c:pt idx="244">
                  <c:v>71.33536447799719</c:v>
                </c:pt>
                <c:pt idx="245">
                  <c:v>71.46746855704815</c:v>
                </c:pt>
                <c:pt idx="246">
                  <c:v>71.59849781542765</c:v>
                </c:pt>
                <c:pt idx="247">
                  <c:v>71.72845378979126</c:v>
                </c:pt>
                <c:pt idx="248">
                  <c:v>71.85733800207096</c:v>
                </c:pt>
                <c:pt idx="249">
                  <c:v>71.98515195954953</c:v>
                </c:pt>
                <c:pt idx="250">
                  <c:v>72.11189715493406</c:v>
                </c:pt>
                <c:pt idx="251">
                  <c:v>72.23757506642863</c:v>
                </c:pt>
                <c:pt idx="252">
                  <c:v>72.36218715780616</c:v>
                </c:pt>
                <c:pt idx="253">
                  <c:v>72.4857348784793</c:v>
                </c:pt>
                <c:pt idx="254">
                  <c:v>72.60821966357065</c:v>
                </c:pt>
                <c:pt idx="255">
                  <c:v>72.72964293398202</c:v>
                </c:pt>
                <c:pt idx="256">
                  <c:v>72.85000609646293</c:v>
                </c:pt>
                <c:pt idx="257">
                  <c:v>72.96931054367835</c:v>
                </c:pt>
                <c:pt idx="258">
                  <c:v>73.08755765427546</c:v>
                </c:pt>
                <c:pt idx="259">
                  <c:v>73.20474879294986</c:v>
                </c:pt>
                <c:pt idx="260">
                  <c:v>73.32088531051076</c:v>
                </c:pt>
                <c:pt idx="261">
                  <c:v>73.43596854394553</c:v>
                </c:pt>
                <c:pt idx="262">
                  <c:v>73.54999981648342</c:v>
                </c:pt>
                <c:pt idx="263">
                  <c:v>73.6629804376585</c:v>
                </c:pt>
                <c:pt idx="264">
                  <c:v>73.77491170337188</c:v>
                </c:pt>
                <c:pt idx="265">
                  <c:v>73.88579489595313</c:v>
                </c:pt>
                <c:pt idx="266">
                  <c:v>73.99563128422092</c:v>
                </c:pt>
                <c:pt idx="267">
                  <c:v>74.10442212354306</c:v>
                </c:pt>
                <c:pt idx="268">
                  <c:v>74.21216865589564</c:v>
                </c:pt>
                <c:pt idx="269">
                  <c:v>74.31887210992146</c:v>
                </c:pt>
                <c:pt idx="270">
                  <c:v>74.42453370098785</c:v>
                </c:pt>
                <c:pt idx="271">
                  <c:v>74.52915463124366</c:v>
                </c:pt>
                <c:pt idx="272">
                  <c:v>74.63273608967553</c:v>
                </c:pt>
                <c:pt idx="273">
                  <c:v>74.73527925216358</c:v>
                </c:pt>
                <c:pt idx="274">
                  <c:v>74.8367852815362</c:v>
                </c:pt>
                <c:pt idx="275">
                  <c:v>74.9372553276243</c:v>
                </c:pt>
                <c:pt idx="276">
                  <c:v>75.03669052731486</c:v>
                </c:pt>
                <c:pt idx="277">
                  <c:v>75.13509200460365</c:v>
                </c:pt>
                <c:pt idx="278">
                  <c:v>75.23246087064743</c:v>
                </c:pt>
                <c:pt idx="279">
                  <c:v>75.32879822381543</c:v>
                </c:pt>
                <c:pt idx="280">
                  <c:v>75.42410514974009</c:v>
                </c:pt>
                <c:pt idx="281">
                  <c:v>75.51838272136722</c:v>
                </c:pt>
                <c:pt idx="282">
                  <c:v>75.61163199900545</c:v>
                </c:pt>
                <c:pt idx="283">
                  <c:v>75.70385403037507</c:v>
                </c:pt>
                <c:pt idx="284">
                  <c:v>75.79504985065614</c:v>
                </c:pt>
                <c:pt idx="285">
                  <c:v>75.88522048253604</c:v>
                </c:pt>
                <c:pt idx="286">
                  <c:v>75.97436693625635</c:v>
                </c:pt>
                <c:pt idx="287">
                  <c:v>76.06249020965902</c:v>
                </c:pt>
                <c:pt idx="288">
                  <c:v>76.14959128823206</c:v>
                </c:pt>
                <c:pt idx="289">
                  <c:v>76.23567114515448</c:v>
                </c:pt>
                <c:pt idx="290">
                  <c:v>76.32073074134064</c:v>
                </c:pt>
                <c:pt idx="291">
                  <c:v>76.40477102548397</c:v>
                </c:pt>
                <c:pt idx="292">
                  <c:v>76.48779293410011</c:v>
                </c:pt>
                <c:pt idx="293">
                  <c:v>76.56979739156947</c:v>
                </c:pt>
                <c:pt idx="294">
                  <c:v>76.650785310179</c:v>
                </c:pt>
                <c:pt idx="295">
                  <c:v>76.73075759016365</c:v>
                </c:pt>
                <c:pt idx="296">
                  <c:v>76.80971511974695</c:v>
                </c:pt>
                <c:pt idx="297">
                  <c:v>76.88765877518124</c:v>
                </c:pt>
                <c:pt idx="298">
                  <c:v>76.96458942078706</c:v>
                </c:pt>
                <c:pt idx="299">
                  <c:v>77.04050790899221</c:v>
                </c:pt>
                <c:pt idx="300">
                  <c:v>77.11541508037004</c:v>
                </c:pt>
                <c:pt idx="301">
                  <c:v>77.18931176367722</c:v>
                </c:pt>
                <c:pt idx="302">
                  <c:v>77.26219877589098</c:v>
                </c:pt>
                <c:pt idx="303">
                  <c:v>77.33407692224569</c:v>
                </c:pt>
                <c:pt idx="304">
                  <c:v>77.40494699626898</c:v>
                </c:pt>
                <c:pt idx="305">
                  <c:v>77.47480977981719</c:v>
                </c:pt>
                <c:pt idx="306">
                  <c:v>77.54366604311036</c:v>
                </c:pt>
                <c:pt idx="307">
                  <c:v>77.61151654476654</c:v>
                </c:pt>
                <c:pt idx="308">
                  <c:v>77.6783620318357</c:v>
                </c:pt>
                <c:pt idx="309">
                  <c:v>77.74420323983296</c:v>
                </c:pt>
                <c:pt idx="310">
                  <c:v>77.80904089277128</c:v>
                </c:pt>
                <c:pt idx="311">
                  <c:v>77.87287570319373</c:v>
                </c:pt>
                <c:pt idx="312">
                  <c:v>77.93570837220506</c:v>
                </c:pt>
                <c:pt idx="313">
                  <c:v>77.99753958950286</c:v>
                </c:pt>
                <c:pt idx="314">
                  <c:v>78.05837003340811</c:v>
                </c:pt>
                <c:pt idx="315">
                  <c:v>78.11820037089517</c:v>
                </c:pt>
                <c:pt idx="316">
                  <c:v>78.17703125762137</c:v>
                </c:pt>
                <c:pt idx="317">
                  <c:v>78.23486333795593</c:v>
                </c:pt>
                <c:pt idx="318">
                  <c:v>78.29169724500845</c:v>
                </c:pt>
                <c:pt idx="319">
                  <c:v>78.34753360065683</c:v>
                </c:pt>
                <c:pt idx="320">
                  <c:v>78.40237301557465</c:v>
                </c:pt>
                <c:pt idx="321">
                  <c:v>78.45621608925816</c:v>
                </c:pt>
                <c:pt idx="322">
                  <c:v>78.50906341005258</c:v>
                </c:pt>
                <c:pt idx="323">
                  <c:v>78.56091555517803</c:v>
                </c:pt>
                <c:pt idx="324">
                  <c:v>78.61177309075487</c:v>
                </c:pt>
                <c:pt idx="325">
                  <c:v>78.66163657182857</c:v>
                </c:pt>
                <c:pt idx="326">
                  <c:v>78.71050654239407</c:v>
                </c:pt>
                <c:pt idx="327">
                  <c:v>78.75838353541961</c:v>
                </c:pt>
                <c:pt idx="328">
                  <c:v>78.80526807287012</c:v>
                </c:pt>
                <c:pt idx="329">
                  <c:v>78.85116066573009</c:v>
                </c:pt>
                <c:pt idx="330">
                  <c:v>78.89606181402587</c:v>
                </c:pt>
                <c:pt idx="331">
                  <c:v>78.9399720068476</c:v>
                </c:pt>
                <c:pt idx="332">
                  <c:v>78.98289172237057</c:v>
                </c:pt>
                <c:pt idx="333">
                  <c:v>79.02482142787609</c:v>
                </c:pt>
                <c:pt idx="334">
                  <c:v>79.06576157977194</c:v>
                </c:pt>
                <c:pt idx="335">
                  <c:v>79.10571262361225</c:v>
                </c:pt>
                <c:pt idx="336">
                  <c:v>79.14467499411694</c:v>
                </c:pt>
                <c:pt idx="337">
                  <c:v>79.1826491151907</c:v>
                </c:pt>
                <c:pt idx="338">
                  <c:v>79.21963539994141</c:v>
                </c:pt>
                <c:pt idx="339">
                  <c:v>79.25563425069822</c:v>
                </c:pt>
                <c:pt idx="340">
                  <c:v>79.29064605902902</c:v>
                </c:pt>
                <c:pt idx="341">
                  <c:v>79.32467120575743</c:v>
                </c:pt>
                <c:pt idx="342">
                  <c:v>79.35771006097947</c:v>
                </c:pt>
                <c:pt idx="343">
                  <c:v>79.38976298407962</c:v>
                </c:pt>
                <c:pt idx="344">
                  <c:v>79.42083032374646</c:v>
                </c:pt>
                <c:pt idx="345">
                  <c:v>79.4509124179878</c:v>
                </c:pt>
                <c:pt idx="346">
                  <c:v>79.48000959414539</c:v>
                </c:pt>
                <c:pt idx="347">
                  <c:v>79.50812216890918</c:v>
                </c:pt>
                <c:pt idx="348">
                  <c:v>79.53525044833107</c:v>
                </c:pt>
                <c:pt idx="349">
                  <c:v>79.56139472783818</c:v>
                </c:pt>
                <c:pt idx="350">
                  <c:v>79.5865552922457</c:v>
                </c:pt>
                <c:pt idx="351">
                  <c:v>79.61073241576933</c:v>
                </c:pt>
                <c:pt idx="352">
                  <c:v>79.63392636203712</c:v>
                </c:pt>
                <c:pt idx="353">
                  <c:v>79.65613738410092</c:v>
                </c:pt>
                <c:pt idx="354">
                  <c:v>79.67736572444745</c:v>
                </c:pt>
                <c:pt idx="355">
                  <c:v>79.69761161500887</c:v>
                </c:pt>
                <c:pt idx="356">
                  <c:v>79.7168752771727</c:v>
                </c:pt>
                <c:pt idx="357">
                  <c:v>79.73515692179168</c:v>
                </c:pt>
                <c:pt idx="358">
                  <c:v>79.75245674919279</c:v>
                </c:pt>
                <c:pt idx="359">
                  <c:v>79.76877494918604</c:v>
                </c:pt>
                <c:pt idx="360">
                  <c:v>79.78411170107275</c:v>
                </c:pt>
                <c:pt idx="361">
                  <c:v>79.79846717365334</c:v>
                </c:pt>
                <c:pt idx="362">
                  <c:v>79.81184152523477</c:v>
                </c:pt>
                <c:pt idx="363">
                  <c:v>79.82423490363738</c:v>
                </c:pt>
                <c:pt idx="364">
                  <c:v>79.83564744620143</c:v>
                </c:pt>
                <c:pt idx="365">
                  <c:v>79.84607927979314</c:v>
                </c:pt>
                <c:pt idx="366">
                  <c:v>79.85553052081018</c:v>
                </c:pt>
                <c:pt idx="367">
                  <c:v>79.86400127518688</c:v>
                </c:pt>
                <c:pt idx="368">
                  <c:v>79.8714916383989</c:v>
                </c:pt>
                <c:pt idx="369">
                  <c:v>79.87800169546743</c:v>
                </c:pt>
                <c:pt idx="370">
                  <c:v>79.88353152096305</c:v>
                </c:pt>
                <c:pt idx="371">
                  <c:v>79.888081179009</c:v>
                </c:pt>
                <c:pt idx="372">
                  <c:v>79.89165072328417</c:v>
                </c:pt>
                <c:pt idx="373">
                  <c:v>79.89424019702543</c:v>
                </c:pt>
                <c:pt idx="374">
                  <c:v>79.89584963302973</c:v>
                </c:pt>
                <c:pt idx="375">
                  <c:v>79.89647905365564</c:v>
                </c:pt>
                <c:pt idx="376">
                  <c:v>79.8961284708245</c:v>
                </c:pt>
                <c:pt idx="377">
                  <c:v>79.89479788986007</c:v>
                </c:pt>
                <c:pt idx="378">
                  <c:v>79.89248731981954</c:v>
                </c:pt>
                <c:pt idx="379">
                  <c:v>79.8891967800904</c:v>
                </c:pt>
                <c:pt idx="380">
                  <c:v>79.88492630049552</c:v>
                </c:pt>
                <c:pt idx="381">
                  <c:v>79.87967592129198</c:v>
                </c:pt>
                <c:pt idx="382">
                  <c:v>79.8734456931695</c:v>
                </c:pt>
                <c:pt idx="383">
                  <c:v>79.8662356772485</c:v>
                </c:pt>
                <c:pt idx="384">
                  <c:v>79.85804594507763</c:v>
                </c:pt>
                <c:pt idx="385">
                  <c:v>79.84887657863092</c:v>
                </c:pt>
                <c:pt idx="386">
                  <c:v>79.83872767030442</c:v>
                </c:pt>
                <c:pt idx="387">
                  <c:v>79.82759932291245</c:v>
                </c:pt>
                <c:pt idx="388">
                  <c:v>79.81549164968338</c:v>
                </c:pt>
                <c:pt idx="389">
                  <c:v>79.80240477425502</c:v>
                </c:pt>
                <c:pt idx="390">
                  <c:v>79.78833883066947</c:v>
                </c:pt>
                <c:pt idx="391">
                  <c:v>79.77329396336759</c:v>
                </c:pt>
                <c:pt idx="392">
                  <c:v>79.75727032718306</c:v>
                </c:pt>
                <c:pt idx="393">
                  <c:v>79.74026808733595</c:v>
                </c:pt>
                <c:pt idx="394">
                  <c:v>79.72228741942578</c:v>
                </c:pt>
                <c:pt idx="395">
                  <c:v>79.70332850942438</c:v>
                </c:pt>
                <c:pt idx="396">
                  <c:v>79.68339155366799</c:v>
                </c:pt>
                <c:pt idx="397">
                  <c:v>79.66247675884917</c:v>
                </c:pt>
                <c:pt idx="398">
                  <c:v>79.6405843420082</c:v>
                </c:pt>
                <c:pt idx="399">
                  <c:v>79.61771453052397</c:v>
                </c:pt>
                <c:pt idx="400">
                  <c:v>79.59386756210452</c:v>
                </c:pt>
                <c:pt idx="401">
                  <c:v>79.56904368477716</c:v>
                </c:pt>
                <c:pt idx="402">
                  <c:v>79.54324315687805</c:v>
                </c:pt>
                <c:pt idx="403">
                  <c:v>79.51646624704144</c:v>
                </c:pt>
                <c:pt idx="404">
                  <c:v>79.48871323418845</c:v>
                </c:pt>
                <c:pt idx="405">
                  <c:v>79.4599844075154</c:v>
                </c:pt>
                <c:pt idx="406">
                  <c:v>79.43028006648177</c:v>
                </c:pt>
                <c:pt idx="407">
                  <c:v>79.39960052079762</c:v>
                </c:pt>
                <c:pt idx="408">
                  <c:v>79.36794609041073</c:v>
                </c:pt>
                <c:pt idx="409">
                  <c:v>79.33531710549313</c:v>
                </c:pt>
                <c:pt idx="410">
                  <c:v>79.30171390642742</c:v>
                </c:pt>
                <c:pt idx="411">
                  <c:v>79.26713684379249</c:v>
                </c:pt>
                <c:pt idx="412">
                  <c:v>79.23158627834886</c:v>
                </c:pt>
                <c:pt idx="413">
                  <c:v>79.19506258102368</c:v>
                </c:pt>
                <c:pt idx="414">
                  <c:v>79.15756613289517</c:v>
                </c:pt>
                <c:pt idx="415">
                  <c:v>79.11909732517678</c:v>
                </c:pt>
                <c:pt idx="416">
                  <c:v>79.07965655920086</c:v>
                </c:pt>
                <c:pt idx="417">
                  <c:v>79.03924424640185</c:v>
                </c:pt>
                <c:pt idx="418">
                  <c:v>78.99786080829925</c:v>
                </c:pt>
                <c:pt idx="419">
                  <c:v>78.95550667647994</c:v>
                </c:pt>
                <c:pt idx="420">
                  <c:v>78.9121822925803</c:v>
                </c:pt>
                <c:pt idx="421">
                  <c:v>78.86788810826772</c:v>
                </c:pt>
                <c:pt idx="422">
                  <c:v>78.82262458522189</c:v>
                </c:pt>
                <c:pt idx="423">
                  <c:v>78.77639219511553</c:v>
                </c:pt>
                <c:pt idx="424">
                  <c:v>78.72919141959487</c:v>
                </c:pt>
                <c:pt idx="425">
                  <c:v>78.6810227502595</c:v>
                </c:pt>
                <c:pt idx="426">
                  <c:v>78.63188668864208</c:v>
                </c:pt>
                <c:pt idx="427">
                  <c:v>78.58178374618748</c:v>
                </c:pt>
                <c:pt idx="428">
                  <c:v>78.53071444423155</c:v>
                </c:pt>
                <c:pt idx="429">
                  <c:v>78.47867931397951</c:v>
                </c:pt>
                <c:pt idx="430">
                  <c:v>78.425678896484</c:v>
                </c:pt>
                <c:pt idx="431">
                  <c:v>78.37171374262262</c:v>
                </c:pt>
                <c:pt idx="432">
                  <c:v>78.31678441307517</c:v>
                </c:pt>
                <c:pt idx="433">
                  <c:v>78.26089147830046</c:v>
                </c:pt>
                <c:pt idx="434">
                  <c:v>78.20403551851278</c:v>
                </c:pt>
                <c:pt idx="435">
                  <c:v>78.14621712365792</c:v>
                </c:pt>
                <c:pt idx="436">
                  <c:v>78.08743689338884</c:v>
                </c:pt>
                <c:pt idx="437">
                  <c:v>78.02769543704099</c:v>
                </c:pt>
                <c:pt idx="438">
                  <c:v>77.9669933736072</c:v>
                </c:pt>
                <c:pt idx="439">
                  <c:v>77.90533133171222</c:v>
                </c:pt>
                <c:pt idx="440">
                  <c:v>77.84270994958686</c:v>
                </c:pt>
                <c:pt idx="441">
                  <c:v>77.77912987504183</c:v>
                </c:pt>
                <c:pt idx="442">
                  <c:v>77.71459176544114</c:v>
                </c:pt>
                <c:pt idx="443">
                  <c:v>77.6490962876751</c:v>
                </c:pt>
                <c:pt idx="444">
                  <c:v>77.58264411813312</c:v>
                </c:pt>
                <c:pt idx="445">
                  <c:v>77.5152359426759</c:v>
                </c:pt>
                <c:pt idx="446">
                  <c:v>77.44687245660754</c:v>
                </c:pt>
                <c:pt idx="447">
                  <c:v>77.37755436464704</c:v>
                </c:pt>
                <c:pt idx="448">
                  <c:v>77.30728238089962</c:v>
                </c:pt>
                <c:pt idx="449">
                  <c:v>77.23605722882758</c:v>
                </c:pt>
                <c:pt idx="450">
                  <c:v>77.16387964122084</c:v>
                </c:pt>
                <c:pt idx="451">
                  <c:v>77.09075036016726</c:v>
                </c:pt>
                <c:pt idx="452">
                  <c:v>77.01667013702232</c:v>
                </c:pt>
                <c:pt idx="453">
                  <c:v>76.94163973237877</c:v>
                </c:pt>
                <c:pt idx="454">
                  <c:v>76.86565991603578</c:v>
                </c:pt>
                <c:pt idx="455">
                  <c:v>76.78873146696773</c:v>
                </c:pt>
                <c:pt idx="456">
                  <c:v>76.71085517329277</c:v>
                </c:pt>
                <c:pt idx="457">
                  <c:v>76.63203183224095</c:v>
                </c:pt>
                <c:pt idx="458">
                  <c:v>76.55226225012211</c:v>
                </c:pt>
                <c:pt idx="459">
                  <c:v>76.47154724229334</c:v>
                </c:pt>
                <c:pt idx="460">
                  <c:v>76.38988763312622</c:v>
                </c:pt>
                <c:pt idx="461">
                  <c:v>76.30728425597367</c:v>
                </c:pt>
                <c:pt idx="462">
                  <c:v>76.2237379531365</c:v>
                </c:pt>
                <c:pt idx="463">
                  <c:v>76.13924957582968</c:v>
                </c:pt>
                <c:pt idx="464">
                  <c:v>76.05381998414819</c:v>
                </c:pt>
                <c:pt idx="465">
                  <c:v>75.96745004703271</c:v>
                </c:pt>
                <c:pt idx="466">
                  <c:v>75.88014064223492</c:v>
                </c:pt>
                <c:pt idx="467">
                  <c:v>75.79189265628243</c:v>
                </c:pt>
                <c:pt idx="468">
                  <c:v>75.70270698444358</c:v>
                </c:pt>
                <c:pt idx="469">
                  <c:v>75.61258453069178</c:v>
                </c:pt>
                <c:pt idx="470">
                  <c:v>75.52152620766964</c:v>
                </c:pt>
                <c:pt idx="471">
                  <c:v>75.42953293665278</c:v>
                </c:pt>
                <c:pt idx="472">
                  <c:v>75.33660564751335</c:v>
                </c:pt>
                <c:pt idx="473">
                  <c:v>75.2427452786833</c:v>
                </c:pt>
                <c:pt idx="474">
                  <c:v>75.1479527771173</c:v>
                </c:pt>
                <c:pt idx="475">
                  <c:v>75.05222909825542</c:v>
                </c:pt>
                <c:pt idx="476">
                  <c:v>74.95557520598555</c:v>
                </c:pt>
                <c:pt idx="477">
                  <c:v>74.85799207260553</c:v>
                </c:pt>
                <c:pt idx="478">
                  <c:v>74.75948067878495</c:v>
                </c:pt>
                <c:pt idx="479">
                  <c:v>74.6600420135268</c:v>
                </c:pt>
                <c:pt idx="480">
                  <c:v>74.55967707412873</c:v>
                </c:pt>
                <c:pt idx="481">
                  <c:v>74.45838686614417</c:v>
                </c:pt>
                <c:pt idx="482">
                  <c:v>74.35617240334305</c:v>
                </c:pt>
                <c:pt idx="483">
                  <c:v>74.25303470767243</c:v>
                </c:pt>
                <c:pt idx="484">
                  <c:v>74.14897480921671</c:v>
                </c:pt>
                <c:pt idx="485">
                  <c:v>74.04399374615775</c:v>
                </c:pt>
                <c:pt idx="486">
                  <c:v>73.9380925647346</c:v>
                </c:pt>
                <c:pt idx="487">
                  <c:v>73.83127231920308</c:v>
                </c:pt>
                <c:pt idx="488">
                  <c:v>73.72353407179506</c:v>
                </c:pt>
                <c:pt idx="489">
                  <c:v>73.61487889267761</c:v>
                </c:pt>
                <c:pt idx="490">
                  <c:v>73.50530785991175</c:v>
                </c:pt>
                <c:pt idx="491">
                  <c:v>73.39482205941114</c:v>
                </c:pt>
                <c:pt idx="492">
                  <c:v>73.2834225849004</c:v>
                </c:pt>
                <c:pt idx="493">
                  <c:v>73.17111053787335</c:v>
                </c:pt>
                <c:pt idx="494">
                  <c:v>73.05788702755083</c:v>
                </c:pt>
                <c:pt idx="495">
                  <c:v>72.94375317083856</c:v>
                </c:pt>
                <c:pt idx="496">
                  <c:v>72.82871009228458</c:v>
                </c:pt>
                <c:pt idx="497">
                  <c:v>72.71275892403654</c:v>
                </c:pt>
                <c:pt idx="498">
                  <c:v>72.5959008057988</c:v>
                </c:pt>
                <c:pt idx="499">
                  <c:v>72.47813688478936</c:v>
                </c:pt>
                <c:pt idx="500">
                  <c:v>72.3594683156965</c:v>
                </c:pt>
                <c:pt idx="501">
                  <c:v>72.23989626063529</c:v>
                </c:pt>
                <c:pt idx="502">
                  <c:v>72.11942188910386</c:v>
                </c:pt>
                <c:pt idx="503">
                  <c:v>71.99804637793959</c:v>
                </c:pt>
                <c:pt idx="504">
                  <c:v>71.87577091127491</c:v>
                </c:pt>
                <c:pt idx="505">
                  <c:v>71.75259668049316</c:v>
                </c:pt>
                <c:pt idx="506">
                  <c:v>71.62852488418402</c:v>
                </c:pt>
                <c:pt idx="507">
                  <c:v>71.50355672809896</c:v>
                </c:pt>
                <c:pt idx="508">
                  <c:v>71.37769342510646</c:v>
                </c:pt>
                <c:pt idx="509">
                  <c:v>71.25093619514696</c:v>
                </c:pt>
                <c:pt idx="510">
                  <c:v>71.12328626518786</c:v>
                </c:pt>
                <c:pt idx="511">
                  <c:v>70.99474486917806</c:v>
                </c:pt>
                <c:pt idx="512">
                  <c:v>70.86531324800265</c:v>
                </c:pt>
                <c:pt idx="513">
                  <c:v>70.73499264943716</c:v>
                </c:pt>
                <c:pt idx="514">
                  <c:v>70.60378432810191</c:v>
                </c:pt>
                <c:pt idx="515">
                  <c:v>70.47168954541601</c:v>
                </c:pt>
                <c:pt idx="516">
                  <c:v>70.33870956955131</c:v>
                </c:pt>
                <c:pt idx="517">
                  <c:v>70.20484567538624</c:v>
                </c:pt>
                <c:pt idx="518">
                  <c:v>70.07009914445939</c:v>
                </c:pt>
                <c:pt idx="519">
                  <c:v>69.93447126492305</c:v>
                </c:pt>
                <c:pt idx="520">
                  <c:v>69.79796333149658</c:v>
                </c:pt>
                <c:pt idx="521">
                  <c:v>69.66057664541968</c:v>
                </c:pt>
                <c:pt idx="522">
                  <c:v>69.52231251440548</c:v>
                </c:pt>
                <c:pt idx="523">
                  <c:v>69.3831722525936</c:v>
                </c:pt>
                <c:pt idx="524">
                  <c:v>69.24315718050289</c:v>
                </c:pt>
                <c:pt idx="525">
                  <c:v>69.10226862498438</c:v>
                </c:pt>
                <c:pt idx="526">
                  <c:v>68.96050791917376</c:v>
                </c:pt>
                <c:pt idx="527">
                  <c:v>68.81787640244403</c:v>
                </c:pt>
                <c:pt idx="528">
                  <c:v>68.67437542035785</c:v>
                </c:pt>
                <c:pt idx="529">
                  <c:v>68.53000632461989</c:v>
                </c:pt>
                <c:pt idx="530">
                  <c:v>68.38477047302908</c:v>
                </c:pt>
                <c:pt idx="531">
                  <c:v>68.23866922943074</c:v>
                </c:pt>
                <c:pt idx="532">
                  <c:v>68.09170396366858</c:v>
                </c:pt>
                <c:pt idx="533">
                  <c:v>67.94387605153666</c:v>
                </c:pt>
                <c:pt idx="534">
                  <c:v>67.79518687473124</c:v>
                </c:pt>
                <c:pt idx="535">
                  <c:v>67.64563782080258</c:v>
                </c:pt>
                <c:pt idx="536">
                  <c:v>67.49523028310661</c:v>
                </c:pt>
                <c:pt idx="537">
                  <c:v>67.34396566075655</c:v>
                </c:pt>
                <c:pt idx="538">
                  <c:v>67.19184535857447</c:v>
                </c:pt>
                <c:pt idx="539">
                  <c:v>67.03887078704271</c:v>
                </c:pt>
                <c:pt idx="540">
                  <c:v>66.88504336225533</c:v>
                </c:pt>
                <c:pt idx="541">
                  <c:v>66.73036450586945</c:v>
                </c:pt>
                <c:pt idx="542">
                  <c:v>66.57483564505651</c:v>
                </c:pt>
                <c:pt idx="543">
                  <c:v>66.41845821245349</c:v>
                </c:pt>
                <c:pt idx="544">
                  <c:v>66.26123364611406</c:v>
                </c:pt>
                <c:pt idx="545">
                  <c:v>66.10316338945977</c:v>
                </c:pt>
                <c:pt idx="546">
                  <c:v>65.94424889123101</c:v>
                </c:pt>
                <c:pt idx="547">
                  <c:v>65.78449160543812</c:v>
                </c:pt>
                <c:pt idx="548">
                  <c:v>65.6238929913123</c:v>
                </c:pt>
                <c:pt idx="549">
                  <c:v>65.4624545132566</c:v>
                </c:pt>
                <c:pt idx="550">
                  <c:v>65.3001776407968</c:v>
                </c:pt>
                <c:pt idx="551">
                  <c:v>65.13706384853232</c:v>
                </c:pt>
                <c:pt idx="552">
                  <c:v>64.97311461608697</c:v>
                </c:pt>
                <c:pt idx="553">
                  <c:v>64.80833142805989</c:v>
                </c:pt>
                <c:pt idx="554">
                  <c:v>64.64271577397624</c:v>
                </c:pt>
                <c:pt idx="555">
                  <c:v>64.47626914823803</c:v>
                </c:pt>
                <c:pt idx="556">
                  <c:v>64.30899305007487</c:v>
                </c:pt>
                <c:pt idx="557">
                  <c:v>64.14088898349472</c:v>
                </c:pt>
                <c:pt idx="558">
                  <c:v>63.97195845723455</c:v>
                </c:pt>
                <c:pt idx="559">
                  <c:v>63.80220298471117</c:v>
                </c:pt>
                <c:pt idx="560">
                  <c:v>63.63162408397189</c:v>
                </c:pt>
                <c:pt idx="561">
                  <c:v>63.46022327764523</c:v>
                </c:pt>
                <c:pt idx="562">
                  <c:v>63.28800209289165</c:v>
                </c:pt>
                <c:pt idx="563">
                  <c:v>63.1149620613543</c:v>
                </c:pt>
                <c:pt idx="564">
                  <c:v>62.94110471910969</c:v>
                </c:pt>
                <c:pt idx="565">
                  <c:v>62.76643160661849</c:v>
                </c:pt>
                <c:pt idx="566">
                  <c:v>62.59094426867624</c:v>
                </c:pt>
                <c:pt idx="567">
                  <c:v>62.41464425436411</c:v>
                </c:pt>
                <c:pt idx="568">
                  <c:v>62.237533116999735</c:v>
                </c:pt>
                <c:pt idx="569">
                  <c:v>62.05961241408798</c:v>
                </c:pt>
                <c:pt idx="570">
                  <c:v>61.88088370727177</c:v>
                </c:pt>
                <c:pt idx="571">
                  <c:v>61.70134856228297</c:v>
                </c:pt>
                <c:pt idx="572">
                  <c:v>61.52100854889327</c:v>
                </c:pt>
                <c:pt idx="573">
                  <c:v>61.33986524086508</c:v>
                </c:pt>
                <c:pt idx="574">
                  <c:v>61.15792021590253</c:v>
                </c:pt>
                <c:pt idx="575">
                  <c:v>60.97517505560243</c:v>
                </c:pt>
                <c:pt idx="576">
                  <c:v>60.7916313454053</c:v>
                </c:pt>
                <c:pt idx="577">
                  <c:v>60.6072906745465</c:v>
                </c:pt>
                <c:pt idx="578">
                  <c:v>60.42215463600728</c:v>
                </c:pt>
                <c:pt idx="579">
                  <c:v>60.23622482646601</c:v>
                </c:pt>
                <c:pt idx="580">
                  <c:v>60.04950284624939</c:v>
                </c:pt>
                <c:pt idx="581">
                  <c:v>59.86199029928375</c:v>
                </c:pt>
                <c:pt idx="582">
                  <c:v>59.673688793046345</c:v>
                </c:pt>
                <c:pt idx="583">
                  <c:v>59.484599938516794</c:v>
                </c:pt>
                <c:pt idx="584">
                  <c:v>59.2947253501285</c:v>
                </c:pt>
                <c:pt idx="585">
                  <c:v>59.10406664572023</c:v>
                </c:pt>
                <c:pt idx="586">
                  <c:v>58.91262544648764</c:v>
                </c:pt>
                <c:pt idx="587">
                  <c:v>58.72040337693498</c:v>
                </c:pt>
                <c:pt idx="588">
                  <c:v>58.52740206482683</c:v>
                </c:pt>
                <c:pt idx="589">
                  <c:v>58.33362314113989</c:v>
                </c:pt>
                <c:pt idx="590">
                  <c:v>58.139068240014865</c:v>
                </c:pt>
                <c:pt idx="591">
                  <c:v>57.94373899870844</c:v>
                </c:pt>
                <c:pt idx="592">
                  <c:v>57.74763705754533</c:v>
                </c:pt>
                <c:pt idx="593">
                  <c:v>57.55076405987041</c:v>
                </c:pt>
                <c:pt idx="594">
                  <c:v>57.35312165200093</c:v>
                </c:pt>
                <c:pt idx="595">
                  <c:v>57.15471148317882</c:v>
                </c:pt>
                <c:pt idx="596">
                  <c:v>56.955535205523105</c:v>
                </c:pt>
                <c:pt idx="597">
                  <c:v>56.7555944739824</c:v>
                </c:pt>
                <c:pt idx="598">
                  <c:v>56.554890946287465</c:v>
                </c:pt>
                <c:pt idx="599">
                  <c:v>56.35342628290395</c:v>
                </c:pt>
                <c:pt idx="600">
                  <c:v>56.15120214698515</c:v>
                </c:pt>
                <c:pt idx="601">
                  <c:v>55.9482202043249</c:v>
                </c:pt>
                <c:pt idx="602">
                  <c:v>55.744482123310576</c:v>
                </c:pt>
                <c:pt idx="603">
                  <c:v>55.5399895748762</c:v>
                </c:pt>
                <c:pt idx="604">
                  <c:v>55.334744232455684</c:v>
                </c:pt>
                <c:pt idx="605">
                  <c:v>55.1287477719361</c:v>
                </c:pt>
                <c:pt idx="606">
                  <c:v>54.92200187161117</c:v>
                </c:pt>
                <c:pt idx="607">
                  <c:v>54.7145082121348</c:v>
                </c:pt>
                <c:pt idx="608">
                  <c:v>54.50626847647477</c:v>
                </c:pt>
                <c:pt idx="609">
                  <c:v>54.297284349866516</c:v>
                </c:pt>
                <c:pt idx="610">
                  <c:v>54.087557519767046</c:v>
                </c:pt>
                <c:pt idx="611">
                  <c:v>53.87708967580899</c:v>
                </c:pt>
                <c:pt idx="612">
                  <c:v>53.66588250975477</c:v>
                </c:pt>
                <c:pt idx="613">
                  <c:v>53.45393771545089</c:v>
                </c:pt>
                <c:pt idx="614">
                  <c:v>53.24125698878236</c:v>
                </c:pt>
                <c:pt idx="615">
                  <c:v>53.02784202762725</c:v>
                </c:pt>
                <c:pt idx="616">
                  <c:v>52.8136945318114</c:v>
                </c:pt>
                <c:pt idx="617">
                  <c:v>52.59881620306324</c:v>
                </c:pt>
                <c:pt idx="618">
                  <c:v>52.38320874496873</c:v>
                </c:pt>
                <c:pt idx="619">
                  <c:v>52.166873862926494</c:v>
                </c:pt>
                <c:pt idx="620">
                  <c:v>51.94981326410307</c:v>
                </c:pt>
                <c:pt idx="621">
                  <c:v>51.73202865738827</c:v>
                </c:pt>
                <c:pt idx="622">
                  <c:v>51.51352175335073</c:v>
                </c:pt>
                <c:pt idx="623">
                  <c:v>51.294294264193596</c:v>
                </c:pt>
                <c:pt idx="624">
                  <c:v>51.07434790371034</c:v>
                </c:pt>
                <c:pt idx="625">
                  <c:v>50.85368438724073</c:v>
                </c:pt>
                <c:pt idx="626">
                  <c:v>50.63230543162699</c:v>
                </c:pt>
                <c:pt idx="627">
                  <c:v>50.41021275517006</c:v>
                </c:pt>
                <c:pt idx="628">
                  <c:v>50.18740807758602</c:v>
                </c:pt>
                <c:pt idx="629">
                  <c:v>49.96389311996273</c:v>
                </c:pt>
                <c:pt idx="630">
                  <c:v>49.739669604716525</c:v>
                </c:pt>
                <c:pt idx="631">
                  <c:v>49.51473925554918</c:v>
                </c:pt>
                <c:pt idx="632">
                  <c:v>49.28910379740494</c:v>
                </c:pt>
                <c:pt idx="633">
                  <c:v>49.06276495642778</c:v>
                </c:pt>
                <c:pt idx="634">
                  <c:v>48.835724459918794</c:v>
                </c:pt>
                <c:pt idx="635">
                  <c:v>48.60798403629376</c:v>
                </c:pt>
                <c:pt idx="636">
                  <c:v>48.37954541504088</c:v>
                </c:pt>
                <c:pt idx="637">
                  <c:v>48.15041032667867</c:v>
                </c:pt>
                <c:pt idx="638">
                  <c:v>47.920580502714024</c:v>
                </c:pt>
                <c:pt idx="639">
                  <c:v>47.69005767560048</c:v>
                </c:pt>
                <c:pt idx="640">
                  <c:v>47.4588435786966</c:v>
                </c:pt>
                <c:pt idx="641">
                  <c:v>47.226939946224604</c:v>
                </c:pt>
                <c:pt idx="642">
                  <c:v>46.99434851322906</c:v>
                </c:pt>
                <c:pt idx="643">
                  <c:v>46.761071015535904</c:v>
                </c:pt>
                <c:pt idx="644">
                  <c:v>46.52710918971148</c:v>
                </c:pt>
                <c:pt idx="645">
                  <c:v>46.2924647730219</c:v>
                </c:pt>
                <c:pt idx="646">
                  <c:v>46.05713950339248</c:v>
                </c:pt>
                <c:pt idx="647">
                  <c:v>45.82113511936741</c:v>
                </c:pt>
                <c:pt idx="648">
                  <c:v>45.58445336006959</c:v>
                </c:pt>
                <c:pt idx="649">
                  <c:v>45.34709596516064</c:v>
                </c:pt>
                <c:pt idx="650">
                  <c:v>45.10906467480113</c:v>
                </c:pt>
                <c:pt idx="651">
                  <c:v>44.870361229610964</c:v>
                </c:pt>
                <c:pt idx="652">
                  <c:v>44.63098737062994</c:v>
                </c:pt>
                <c:pt idx="653">
                  <c:v>44.390944839278546</c:v>
                </c:pt>
                <c:pt idx="654">
                  <c:v>44.15023537731889</c:v>
                </c:pt>
                <c:pt idx="655">
                  <c:v>43.90886072681589</c:v>
                </c:pt>
                <c:pt idx="656">
                  <c:v>43.66682263009854</c:v>
                </c:pt>
                <c:pt idx="657">
                  <c:v>43.42412282972149</c:v>
                </c:pt>
                <c:pt idx="658">
                  <c:v>43.180763068426785</c:v>
                </c:pt>
                <c:pt idx="659">
                  <c:v>42.93674508910572</c:v>
                </c:pt>
                <c:pt idx="660">
                  <c:v>42.69207063476099</c:v>
                </c:pt>
                <c:pt idx="661">
                  <c:v>42.44674144846899</c:v>
                </c:pt>
                <c:pt idx="662">
                  <c:v>42.20075927334232</c:v>
                </c:pt>
                <c:pt idx="663">
                  <c:v>41.95412585249246</c:v>
                </c:pt>
                <c:pt idx="664">
                  <c:v>41.70684292899269</c:v>
                </c:pt>
                <c:pt idx="665">
                  <c:v>41.4589122458412</c:v>
                </c:pt>
                <c:pt idx="666">
                  <c:v>41.21033554592432</c:v>
                </c:pt>
                <c:pt idx="667">
                  <c:v>40.96111457198012</c:v>
                </c:pt>
                <c:pt idx="668">
                  <c:v>40.711251066562</c:v>
                </c:pt>
                <c:pt idx="669">
                  <c:v>40.46074677200265</c:v>
                </c:pt>
                <c:pt idx="670">
                  <c:v>40.20960343037815</c:v>
                </c:pt>
                <c:pt idx="671">
                  <c:v>39.957822783472245</c:v>
                </c:pt>
                <c:pt idx="672">
                  <c:v>39.70540657274087</c:v>
                </c:pt>
                <c:pt idx="673">
                  <c:v>39.452356539276856</c:v>
                </c:pt>
                <c:pt idx="674">
                  <c:v>39.198674423774854</c:v>
                </c:pt>
                <c:pt idx="675">
                  <c:v>38.94436196649646</c:v>
                </c:pt>
                <c:pt idx="676">
                  <c:v>38.68942090723553</c:v>
                </c:pt>
                <c:pt idx="677">
                  <c:v>38.43385298528372</c:v>
                </c:pt>
                <c:pt idx="678">
                  <c:v>38.17765993939625</c:v>
                </c:pt>
                <c:pt idx="679">
                  <c:v>37.9208435077578</c:v>
                </c:pt>
                <c:pt idx="680">
                  <c:v>37.66340542794873</c:v>
                </c:pt>
                <c:pt idx="681">
                  <c:v>37.40534743691142</c:v>
                </c:pt>
                <c:pt idx="682">
                  <c:v>37.14667127091683</c:v>
                </c:pt>
                <c:pt idx="683">
                  <c:v>36.88737866553132</c:v>
                </c:pt>
                <c:pt idx="684">
                  <c:v>36.627471355583616</c:v>
                </c:pt>
                <c:pt idx="685">
                  <c:v>36.366951075132015</c:v>
                </c:pt>
                <c:pt idx="686">
                  <c:v>36.105819557431836</c:v>
                </c:pt>
                <c:pt idx="687">
                  <c:v>35.84407853490302</c:v>
                </c:pt>
                <c:pt idx="688">
                  <c:v>35.58172973909796</c:v>
                </c:pt>
                <c:pt idx="689">
                  <c:v>35.31877490066958</c:v>
                </c:pt>
                <c:pt idx="690">
                  <c:v>35.05521574933958</c:v>
                </c:pt>
                <c:pt idx="691">
                  <c:v>34.7910540138669</c:v>
                </c:pt>
                <c:pt idx="692">
                  <c:v>34.526291422016435</c:v>
                </c:pt>
                <c:pt idx="693">
                  <c:v>34.26092970052791</c:v>
                </c:pt>
                <c:pt idx="694">
                  <c:v>33.99497057508502</c:v>
                </c:pt>
                <c:pt idx="695">
                  <c:v>33.72841577028472</c:v>
                </c:pt>
                <c:pt idx="696">
                  <c:v>33.4612670096068</c:v>
                </c:pt>
                <c:pt idx="697">
                  <c:v>33.193526015383625</c:v>
                </c:pt>
                <c:pt idx="698">
                  <c:v>32.92519450877008</c:v>
                </c:pt>
                <c:pt idx="699">
                  <c:v>32.65627420971379</c:v>
                </c:pt>
                <c:pt idx="700">
                  <c:v>32.38676683692549</c:v>
                </c:pt>
                <c:pt idx="701">
                  <c:v>32.116674107849626</c:v>
                </c:pt>
                <c:pt idx="702">
                  <c:v>31.845997738635212</c:v>
                </c:pt>
                <c:pt idx="703">
                  <c:v>31.574739444106843</c:v>
                </c:pt>
                <c:pt idx="704">
                  <c:v>31.302900937735938</c:v>
                </c:pt>
                <c:pt idx="705">
                  <c:v>31.03048393161223</c:v>
                </c:pt>
                <c:pt idx="706">
                  <c:v>30.75749013641543</c:v>
                </c:pt>
                <c:pt idx="707">
                  <c:v>30.483921261387128</c:v>
                </c:pt>
                <c:pt idx="708">
                  <c:v>30.209779014302892</c:v>
                </c:pt>
                <c:pt idx="709">
                  <c:v>29.935065101444614</c:v>
                </c:pt>
                <c:pt idx="710">
                  <c:v>29.65978122757302</c:v>
                </c:pt>
                <c:pt idx="711">
                  <c:v>29.38392909590044</c:v>
                </c:pt>
                <c:pt idx="712">
                  <c:v>29.107510408063767</c:v>
                </c:pt>
                <c:pt idx="713">
                  <c:v>28.830526864097642</c:v>
                </c:pt>
                <c:pt idx="714">
                  <c:v>28.55298016240784</c:v>
                </c:pt>
                <c:pt idx="715">
                  <c:v>28.27487199974489</c:v>
                </c:pt>
                <c:pt idx="716">
                  <c:v>27.996204071177882</c:v>
                </c:pt>
                <c:pt idx="717">
                  <c:v>27.71697807006851</c:v>
                </c:pt>
                <c:pt idx="718">
                  <c:v>27.43719568804533</c:v>
                </c:pt>
                <c:pt idx="719">
                  <c:v>27.156858614978198</c:v>
                </c:pt>
                <c:pt idx="720">
                  <c:v>26.875968538952968</c:v>
                </c:pt>
                <c:pt idx="721">
                  <c:v>26.59452714624637</c:v>
                </c:pt>
                <c:pt idx="722">
                  <c:v>26.312536121301108</c:v>
                </c:pt>
                <c:pt idx="723">
                  <c:v>26.029997146701177</c:v>
                </c:pt>
                <c:pt idx="724">
                  <c:v>25.74691190314739</c:v>
                </c:pt>
                <c:pt idx="725">
                  <c:v>25.463282069433102</c:v>
                </c:pt>
                <c:pt idx="726">
                  <c:v>25.17910932242019</c:v>
                </c:pt>
                <c:pt idx="727">
                  <c:v>24.894395337015165</c:v>
                </c:pt>
                <c:pt idx="728">
                  <c:v>24.609141786145592</c:v>
                </c:pt>
                <c:pt idx="729">
                  <c:v>24.32335034073664</c:v>
                </c:pt>
                <c:pt idx="730">
                  <c:v>24.03702266968788</c:v>
                </c:pt>
                <c:pt idx="731">
                  <c:v>23.750160439850294</c:v>
                </c:pt>
                <c:pt idx="732">
                  <c:v>23.46276531600349</c:v>
                </c:pt>
                <c:pt idx="733">
                  <c:v>23.174838960833114</c:v>
                </c:pt>
                <c:pt idx="734">
                  <c:v>22.886383034908484</c:v>
                </c:pt>
                <c:pt idx="735">
                  <c:v>22.597399196660426</c:v>
                </c:pt>
                <c:pt idx="736">
                  <c:v>22.30788910235933</c:v>
                </c:pt>
                <c:pt idx="737">
                  <c:v>22.0178544060934</c:v>
                </c:pt>
                <c:pt idx="738">
                  <c:v>21.727296759747116</c:v>
                </c:pt>
                <c:pt idx="739">
                  <c:v>21.43621781297991</c:v>
                </c:pt>
                <c:pt idx="740">
                  <c:v>21.14461921320503</c:v>
                </c:pt>
                <c:pt idx="741">
                  <c:v>20.852502605568638</c:v>
                </c:pt>
                <c:pt idx="742">
                  <c:v>20.55986963292909</c:v>
                </c:pt>
                <c:pt idx="743">
                  <c:v>20.266721935836426</c:v>
                </c:pt>
                <c:pt idx="744">
                  <c:v>19.973061152512074</c:v>
                </c:pt>
                <c:pt idx="745">
                  <c:v>19.678888918828758</c:v>
                </c:pt>
                <c:pt idx="746">
                  <c:v>19.38420686829059</c:v>
                </c:pt>
                <c:pt idx="747">
                  <c:v>19.08901663201339</c:v>
                </c:pt>
                <c:pt idx="748">
                  <c:v>18.793319838705195</c:v>
                </c:pt>
                <c:pt idx="749">
                  <c:v>18.497118114646973</c:v>
                </c:pt>
                <c:pt idx="750">
                  <c:v>18.200413083673542</c:v>
                </c:pt>
                <c:pt idx="751">
                  <c:v>17.903206367154684</c:v>
                </c:pt>
                <c:pt idx="752">
                  <c:v>17.605499583976467</c:v>
                </c:pt>
                <c:pt idx="753">
                  <c:v>17.307294350522756</c:v>
                </c:pt>
                <c:pt idx="754">
                  <c:v>17.008592280656934</c:v>
                </c:pt>
                <c:pt idx="755">
                  <c:v>16.709394985703817</c:v>
                </c:pt>
                <c:pt idx="756">
                  <c:v>16.409704074431772</c:v>
                </c:pt>
                <c:pt idx="757">
                  <c:v>16.10952115303503</c:v>
                </c:pt>
                <c:pt idx="758">
                  <c:v>15.808847825116173</c:v>
                </c:pt>
                <c:pt idx="759">
                  <c:v>15.507685691668877</c:v>
                </c:pt>
                <c:pt idx="760">
                  <c:v>15.206036351060781</c:v>
                </c:pt>
                <c:pt idx="761">
                  <c:v>14.903901399016597</c:v>
                </c:pt>
                <c:pt idx="762">
                  <c:v>14.601282428601401</c:v>
                </c:pt>
                <c:pt idx="763">
                  <c:v>14.298181030204113</c:v>
                </c:pt>
                <c:pt idx="764">
                  <c:v>13.994598791521174</c:v>
                </c:pt>
                <c:pt idx="765">
                  <c:v>13.69053729754042</c:v>
                </c:pt>
                <c:pt idx="766">
                  <c:v>13.385998130525145</c:v>
                </c:pt>
                <c:pt idx="767">
                  <c:v>13.08098286999835</c:v>
                </c:pt>
                <c:pt idx="768">
                  <c:v>12.775493092727183</c:v>
                </c:pt>
                <c:pt idx="769">
                  <c:v>12.469530372707583</c:v>
                </c:pt>
                <c:pt idx="770">
                  <c:v>12.163096281149096</c:v>
                </c:pt>
                <c:pt idx="771">
                  <c:v>11.856192386459885</c:v>
                </c:pt>
                <c:pt idx="772">
                  <c:v>11.548820254231929</c:v>
                </c:pt>
                <c:pt idx="773">
                  <c:v>11.240981447226412</c:v>
                </c:pt>
                <c:pt idx="774">
                  <c:v>10.932677525359288</c:v>
                </c:pt>
                <c:pt idx="775">
                  <c:v>10.623910045687047</c:v>
                </c:pt>
                <c:pt idx="776">
                  <c:v>10.314680562392649</c:v>
                </c:pt>
                <c:pt idx="777">
                  <c:v>10.00499062677165</c:v>
                </c:pt>
                <c:pt idx="778">
                  <c:v>9.694841787218516</c:v>
                </c:pt>
                <c:pt idx="779">
                  <c:v>9.384235589213112</c:v>
                </c:pt>
                <c:pt idx="780">
                  <c:v>9.073173575307376</c:v>
                </c:pt>
                <c:pt idx="781">
                  <c:v>8.76165728511217</c:v>
                </c:pt>
                <c:pt idx="782">
                  <c:v>8.449688255284316</c:v>
                </c:pt>
                <c:pt idx="783">
                  <c:v>8.137268019513813</c:v>
                </c:pt>
                <c:pt idx="784">
                  <c:v>7.824398108511225</c:v>
                </c:pt>
                <c:pt idx="785">
                  <c:v>7.511080049995252</c:v>
                </c:pt>
                <c:pt idx="786">
                  <c:v>7.19731536868048</c:v>
                </c:pt>
                <c:pt idx="787">
                  <c:v>6.8831055862653</c:v>
                </c:pt>
                <c:pt idx="788">
                  <c:v>6.568452221420011</c:v>
                </c:pt>
                <c:pt idx="789">
                  <c:v>6.253356789775093</c:v>
                </c:pt>
                <c:pt idx="790">
                  <c:v>5.9378208039096485</c:v>
                </c:pt>
                <c:pt idx="791">
                  <c:v>5.621845773340033</c:v>
                </c:pt>
                <c:pt idx="792">
                  <c:v>5.305433204508639</c:v>
                </c:pt>
                <c:pt idx="793">
                  <c:v>4.988584600772865</c:v>
                </c:pt>
                <c:pt idx="794">
                  <c:v>4.6713014623942435</c:v>
                </c:pt>
                <c:pt idx="795">
                  <c:v>4.353585286527755</c:v>
                </c:pt>
                <c:pt idx="796">
                  <c:v>4.035437567211293</c:v>
                </c:pt>
                <c:pt idx="797">
                  <c:v>3.7168597953553077</c:v>
                </c:pt>
                <c:pt idx="798">
                  <c:v>3.397853458732615</c:v>
                </c:pt>
                <c:pt idx="799">
                  <c:v>3.07842004196837</c:v>
                </c:pt>
                <c:pt idx="800">
                  <c:v>2.758561026530207</c:v>
                </c:pt>
                <c:pt idx="801">
                  <c:v>2.4382778907185454</c:v>
                </c:pt>
                <c:pt idx="802">
                  <c:v>2.117572109657058</c:v>
                </c:pt>
                <c:pt idx="803">
                  <c:v>1.796445155283302</c:v>
                </c:pt>
                <c:pt idx="804">
                  <c:v>1.4748984963395129</c:v>
                </c:pt>
                <c:pt idx="805">
                  <c:v>1.1529335983635591</c:v>
                </c:pt>
                <c:pt idx="806">
                  <c:v>0.8305519236800579</c:v>
                </c:pt>
                <c:pt idx="807">
                  <c:v>0.5077549313916494</c:v>
                </c:pt>
                <c:pt idx="808">
                  <c:v>0.18454407737043055</c:v>
                </c:pt>
              </c:numCache>
            </c:numRef>
          </c:yVal>
          <c:smooth val="0"/>
        </c:ser>
        <c:ser>
          <c:idx val="1"/>
          <c:order val="1"/>
          <c:tx>
            <c:v>Ideal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ideal!$A$2:$A$1022</c:f>
              <c:numCache>
                <c:ptCount val="10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6.1399999999999135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6.1899999999999125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6.2799999999999105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6.3299999999999095</c:v>
                </c:pt>
                <c:pt idx="634">
                  <c:v>6.339999999999909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6.409999999999908</c:v>
                </c:pt>
                <c:pt idx="642">
                  <c:v>6.419999999999908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6.449999999999907</c:v>
                </c:pt>
                <c:pt idx="646">
                  <c:v>6.459999999999907</c:v>
                </c:pt>
                <c:pt idx="647">
                  <c:v>6.4699999999999065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6.499999999999906</c:v>
                </c:pt>
                <c:pt idx="651">
                  <c:v>6.509999999999906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6.539999999999905</c:v>
                </c:pt>
                <c:pt idx="655">
                  <c:v>6.549999999999905</c:v>
                </c:pt>
                <c:pt idx="656">
                  <c:v>6.559999999999905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6.6099999999999035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6.699999999999902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6.739999999999901</c:v>
                </c:pt>
                <c:pt idx="675">
                  <c:v>6.7499999999999005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6.7999999999998995</c:v>
                </c:pt>
                <c:pt idx="681">
                  <c:v>6.809999999999899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6.839999999999899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6.879999999999898</c:v>
                </c:pt>
                <c:pt idx="689">
                  <c:v>6.8899999999998975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6.919999999999897</c:v>
                </c:pt>
                <c:pt idx="693">
                  <c:v>6.929999999999897</c:v>
                </c:pt>
                <c:pt idx="694">
                  <c:v>6.9399999999998965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6.969999999999896</c:v>
                </c:pt>
                <c:pt idx="698">
                  <c:v>6.979999999999896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7.009999999999895</c:v>
                </c:pt>
                <c:pt idx="702">
                  <c:v>7.019999999999895</c:v>
                </c:pt>
                <c:pt idx="703">
                  <c:v>7.0299999999998946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7.0799999999998935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7.209999999999891</c:v>
                </c:pt>
                <c:pt idx="722">
                  <c:v>7.2199999999998905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7.269999999999889</c:v>
                </c:pt>
                <c:pt idx="728">
                  <c:v>7.279999999999889</c:v>
                </c:pt>
                <c:pt idx="729">
                  <c:v>7.289999999999889</c:v>
                </c:pt>
                <c:pt idx="730">
                  <c:v>7.299999999999889</c:v>
                </c:pt>
                <c:pt idx="731">
                  <c:v>7.309999999999889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7.339999999999888</c:v>
                </c:pt>
                <c:pt idx="735">
                  <c:v>7.349999999999888</c:v>
                </c:pt>
                <c:pt idx="736">
                  <c:v>7.3599999999998875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7.389999999999887</c:v>
                </c:pt>
                <c:pt idx="740">
                  <c:v>7.399999999999887</c:v>
                </c:pt>
                <c:pt idx="741">
                  <c:v>7.4099999999998865</c:v>
                </c:pt>
                <c:pt idx="742">
                  <c:v>7.419999999999886</c:v>
                </c:pt>
                <c:pt idx="743">
                  <c:v>7.429999999999886</c:v>
                </c:pt>
                <c:pt idx="744">
                  <c:v>7.439999999999886</c:v>
                </c:pt>
                <c:pt idx="745">
                  <c:v>7.449999999999886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7.479999999999885</c:v>
                </c:pt>
                <c:pt idx="749">
                  <c:v>7.489999999999885</c:v>
                </c:pt>
                <c:pt idx="750">
                  <c:v>7.4999999999998845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7.539999999999884</c:v>
                </c:pt>
                <c:pt idx="755">
                  <c:v>7.5499999999998835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7.579999999999883</c:v>
                </c:pt>
                <c:pt idx="759">
                  <c:v>7.589999999999883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7.6399999999998816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7.679999999999881</c:v>
                </c:pt>
                <c:pt idx="769">
                  <c:v>7.6899999999998805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7.739999999999879</c:v>
                </c:pt>
                <c:pt idx="775">
                  <c:v>7.749999999999879</c:v>
                </c:pt>
                <c:pt idx="776">
                  <c:v>7.759999999999879</c:v>
                </c:pt>
                <c:pt idx="777">
                  <c:v>7.769999999999879</c:v>
                </c:pt>
                <c:pt idx="778">
                  <c:v>7.779999999999879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7.809999999999878</c:v>
                </c:pt>
                <c:pt idx="782">
                  <c:v>7.819999999999878</c:v>
                </c:pt>
                <c:pt idx="783">
                  <c:v>7.8299999999998775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7.859999999999877</c:v>
                </c:pt>
                <c:pt idx="787">
                  <c:v>7.869999999999877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7.899999999999876</c:v>
                </c:pt>
                <c:pt idx="791">
                  <c:v>7.909999999999876</c:v>
                </c:pt>
                <c:pt idx="792">
                  <c:v>7.919999999999876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7.949999999999875</c:v>
                </c:pt>
                <c:pt idx="796">
                  <c:v>7.959999999999875</c:v>
                </c:pt>
                <c:pt idx="797">
                  <c:v>7.9699999999998745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7.999999999999874</c:v>
                </c:pt>
                <c:pt idx="801">
                  <c:v>8.009999999999874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8.059999999999873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8.089999999999872</c:v>
                </c:pt>
                <c:pt idx="810">
                  <c:v>8.099999999999872</c:v>
                </c:pt>
                <c:pt idx="811">
                  <c:v>8.109999999999872</c:v>
                </c:pt>
                <c:pt idx="812">
                  <c:v>8.119999999999871</c:v>
                </c:pt>
                <c:pt idx="813">
                  <c:v>8.129999999999871</c:v>
                </c:pt>
                <c:pt idx="814">
                  <c:v>8.139999999999871</c:v>
                </c:pt>
                <c:pt idx="815">
                  <c:v>8.14999999999987</c:v>
                </c:pt>
                <c:pt idx="816">
                  <c:v>8.15999999999987</c:v>
                </c:pt>
                <c:pt idx="817">
                  <c:v>8.16999999999987</c:v>
                </c:pt>
                <c:pt idx="818">
                  <c:v>8.17999999999987</c:v>
                </c:pt>
                <c:pt idx="819">
                  <c:v>8.18999999999987</c:v>
                </c:pt>
                <c:pt idx="820">
                  <c:v>8.19999999999987</c:v>
                </c:pt>
                <c:pt idx="821">
                  <c:v>8.20999999999987</c:v>
                </c:pt>
                <c:pt idx="822">
                  <c:v>8.21999999999987</c:v>
                </c:pt>
                <c:pt idx="823">
                  <c:v>8.229999999999869</c:v>
                </c:pt>
                <c:pt idx="824">
                  <c:v>8.239999999999869</c:v>
                </c:pt>
                <c:pt idx="825">
                  <c:v>8.249999999999869</c:v>
                </c:pt>
                <c:pt idx="826">
                  <c:v>8.259999999999868</c:v>
                </c:pt>
                <c:pt idx="827">
                  <c:v>8.269999999999868</c:v>
                </c:pt>
                <c:pt idx="828">
                  <c:v>8.279999999999868</c:v>
                </c:pt>
                <c:pt idx="829">
                  <c:v>8.289999999999868</c:v>
                </c:pt>
                <c:pt idx="830">
                  <c:v>8.299999999999867</c:v>
                </c:pt>
                <c:pt idx="831">
                  <c:v>8.309999999999867</c:v>
                </c:pt>
                <c:pt idx="832">
                  <c:v>8.319999999999867</c:v>
                </c:pt>
                <c:pt idx="833">
                  <c:v>8.329999999999867</c:v>
                </c:pt>
                <c:pt idx="834">
                  <c:v>8.339999999999867</c:v>
                </c:pt>
                <c:pt idx="835">
                  <c:v>8.349999999999866</c:v>
                </c:pt>
                <c:pt idx="836">
                  <c:v>8.359999999999866</c:v>
                </c:pt>
                <c:pt idx="837">
                  <c:v>8.369999999999866</c:v>
                </c:pt>
                <c:pt idx="838">
                  <c:v>8.379999999999866</c:v>
                </c:pt>
                <c:pt idx="839">
                  <c:v>8.389999999999866</c:v>
                </c:pt>
                <c:pt idx="840">
                  <c:v>8.399999999999865</c:v>
                </c:pt>
                <c:pt idx="841">
                  <c:v>8.409999999999865</c:v>
                </c:pt>
                <c:pt idx="842">
                  <c:v>8.419999999999865</c:v>
                </c:pt>
                <c:pt idx="843">
                  <c:v>8.429999999999865</c:v>
                </c:pt>
                <c:pt idx="844">
                  <c:v>8.439999999999864</c:v>
                </c:pt>
                <c:pt idx="845">
                  <c:v>8.449999999999864</c:v>
                </c:pt>
                <c:pt idx="846">
                  <c:v>8.459999999999864</c:v>
                </c:pt>
                <c:pt idx="847">
                  <c:v>8.469999999999864</c:v>
                </c:pt>
                <c:pt idx="848">
                  <c:v>8.479999999999864</c:v>
                </c:pt>
                <c:pt idx="849">
                  <c:v>8.489999999999863</c:v>
                </c:pt>
                <c:pt idx="850">
                  <c:v>8.499999999999863</c:v>
                </c:pt>
                <c:pt idx="851">
                  <c:v>8.509999999999863</c:v>
                </c:pt>
                <c:pt idx="852">
                  <c:v>8.519999999999863</c:v>
                </c:pt>
                <c:pt idx="853">
                  <c:v>8.529999999999863</c:v>
                </c:pt>
                <c:pt idx="854">
                  <c:v>8.539999999999862</c:v>
                </c:pt>
                <c:pt idx="855">
                  <c:v>8.549999999999862</c:v>
                </c:pt>
                <c:pt idx="856">
                  <c:v>8.559999999999862</c:v>
                </c:pt>
                <c:pt idx="857">
                  <c:v>8.569999999999862</c:v>
                </c:pt>
                <c:pt idx="858">
                  <c:v>8.579999999999862</c:v>
                </c:pt>
                <c:pt idx="859">
                  <c:v>8.589999999999861</c:v>
                </c:pt>
                <c:pt idx="860">
                  <c:v>8.599999999999861</c:v>
                </c:pt>
                <c:pt idx="861">
                  <c:v>8.60999999999986</c:v>
                </c:pt>
                <c:pt idx="862">
                  <c:v>8.61999999999986</c:v>
                </c:pt>
                <c:pt idx="863">
                  <c:v>8.62999999999986</c:v>
                </c:pt>
                <c:pt idx="864">
                  <c:v>8.63999999999986</c:v>
                </c:pt>
                <c:pt idx="865">
                  <c:v>8.64999999999986</c:v>
                </c:pt>
                <c:pt idx="866">
                  <c:v>8.65999999999986</c:v>
                </c:pt>
                <c:pt idx="867">
                  <c:v>8.66999999999986</c:v>
                </c:pt>
                <c:pt idx="868">
                  <c:v>8.67999999999986</c:v>
                </c:pt>
                <c:pt idx="869">
                  <c:v>8.68999999999986</c:v>
                </c:pt>
                <c:pt idx="870">
                  <c:v>8.699999999999859</c:v>
                </c:pt>
                <c:pt idx="871">
                  <c:v>8.709999999999859</c:v>
                </c:pt>
                <c:pt idx="872">
                  <c:v>8.719999999999859</c:v>
                </c:pt>
                <c:pt idx="873">
                  <c:v>8.729999999999858</c:v>
                </c:pt>
                <c:pt idx="874">
                  <c:v>8.739999999999858</c:v>
                </c:pt>
                <c:pt idx="875">
                  <c:v>8.749999999999858</c:v>
                </c:pt>
                <c:pt idx="876">
                  <c:v>8.759999999999858</c:v>
                </c:pt>
                <c:pt idx="877">
                  <c:v>8.769999999999857</c:v>
                </c:pt>
                <c:pt idx="878">
                  <c:v>8.779999999999857</c:v>
                </c:pt>
                <c:pt idx="879">
                  <c:v>8.789999999999857</c:v>
                </c:pt>
                <c:pt idx="880">
                  <c:v>8.799999999999857</c:v>
                </c:pt>
                <c:pt idx="881">
                  <c:v>8.809999999999857</c:v>
                </c:pt>
                <c:pt idx="882">
                  <c:v>8.819999999999856</c:v>
                </c:pt>
                <c:pt idx="883">
                  <c:v>8.829999999999856</c:v>
                </c:pt>
                <c:pt idx="884">
                  <c:v>8.839999999999856</c:v>
                </c:pt>
                <c:pt idx="885">
                  <c:v>8.849999999999856</c:v>
                </c:pt>
                <c:pt idx="886">
                  <c:v>8.859999999999856</c:v>
                </c:pt>
                <c:pt idx="887">
                  <c:v>8.869999999999855</c:v>
                </c:pt>
                <c:pt idx="888">
                  <c:v>8.879999999999855</c:v>
                </c:pt>
                <c:pt idx="889">
                  <c:v>8.889999999999855</c:v>
                </c:pt>
                <c:pt idx="890">
                  <c:v>8.899999999999855</c:v>
                </c:pt>
                <c:pt idx="891">
                  <c:v>8.909999999999854</c:v>
                </c:pt>
                <c:pt idx="892">
                  <c:v>8.919999999999854</c:v>
                </c:pt>
                <c:pt idx="893">
                  <c:v>8.929999999999854</c:v>
                </c:pt>
                <c:pt idx="894">
                  <c:v>8.939999999999854</c:v>
                </c:pt>
                <c:pt idx="895">
                  <c:v>8.949999999999854</c:v>
                </c:pt>
                <c:pt idx="896">
                  <c:v>8.959999999999853</c:v>
                </c:pt>
                <c:pt idx="897">
                  <c:v>8.969999999999853</c:v>
                </c:pt>
                <c:pt idx="898">
                  <c:v>8.979999999999853</c:v>
                </c:pt>
                <c:pt idx="899">
                  <c:v>8.989999999999853</c:v>
                </c:pt>
                <c:pt idx="900">
                  <c:v>8.999999999999853</c:v>
                </c:pt>
                <c:pt idx="901">
                  <c:v>9.009999999999852</c:v>
                </c:pt>
                <c:pt idx="902">
                  <c:v>9.019999999999852</c:v>
                </c:pt>
                <c:pt idx="903">
                  <c:v>9.029999999999852</c:v>
                </c:pt>
                <c:pt idx="904">
                  <c:v>9.039999999999852</c:v>
                </c:pt>
                <c:pt idx="905">
                  <c:v>9.049999999999851</c:v>
                </c:pt>
                <c:pt idx="906">
                  <c:v>9.059999999999851</c:v>
                </c:pt>
                <c:pt idx="907">
                  <c:v>9.069999999999851</c:v>
                </c:pt>
                <c:pt idx="908">
                  <c:v>9.07999999999985</c:v>
                </c:pt>
                <c:pt idx="909">
                  <c:v>9.08999999999985</c:v>
                </c:pt>
                <c:pt idx="910">
                  <c:v>9.09999999999985</c:v>
                </c:pt>
                <c:pt idx="911">
                  <c:v>9.10999999999985</c:v>
                </c:pt>
                <c:pt idx="912">
                  <c:v>9.11999999999985</c:v>
                </c:pt>
                <c:pt idx="913">
                  <c:v>9.12999999999985</c:v>
                </c:pt>
                <c:pt idx="914">
                  <c:v>9.13999999999985</c:v>
                </c:pt>
                <c:pt idx="915">
                  <c:v>9.14999999999985</c:v>
                </c:pt>
                <c:pt idx="916">
                  <c:v>9.15999999999985</c:v>
                </c:pt>
                <c:pt idx="917">
                  <c:v>9.169999999999849</c:v>
                </c:pt>
                <c:pt idx="918">
                  <c:v>9.179999999999849</c:v>
                </c:pt>
                <c:pt idx="919">
                  <c:v>9.189999999999849</c:v>
                </c:pt>
                <c:pt idx="920">
                  <c:v>9.199999999999848</c:v>
                </c:pt>
                <c:pt idx="921">
                  <c:v>9.209999999999848</c:v>
                </c:pt>
                <c:pt idx="922">
                  <c:v>9.219999999999848</c:v>
                </c:pt>
                <c:pt idx="923">
                  <c:v>9.229999999999848</c:v>
                </c:pt>
                <c:pt idx="924">
                  <c:v>9.239999999999847</c:v>
                </c:pt>
                <c:pt idx="925">
                  <c:v>9.249999999999847</c:v>
                </c:pt>
                <c:pt idx="926">
                  <c:v>9.259999999999847</c:v>
                </c:pt>
                <c:pt idx="927">
                  <c:v>9.269999999999847</c:v>
                </c:pt>
                <c:pt idx="928">
                  <c:v>9.279999999999847</c:v>
                </c:pt>
                <c:pt idx="929">
                  <c:v>9.289999999999846</c:v>
                </c:pt>
                <c:pt idx="930">
                  <c:v>9.299999999999846</c:v>
                </c:pt>
                <c:pt idx="931">
                  <c:v>9.309999999999846</c:v>
                </c:pt>
                <c:pt idx="932">
                  <c:v>9.319999999999846</c:v>
                </c:pt>
                <c:pt idx="933">
                  <c:v>9.329999999999846</c:v>
                </c:pt>
                <c:pt idx="934">
                  <c:v>9.339999999999845</c:v>
                </c:pt>
                <c:pt idx="935">
                  <c:v>9.349999999999845</c:v>
                </c:pt>
                <c:pt idx="936">
                  <c:v>9.359999999999845</c:v>
                </c:pt>
                <c:pt idx="937">
                  <c:v>9.369999999999845</c:v>
                </c:pt>
                <c:pt idx="938">
                  <c:v>9.379999999999844</c:v>
                </c:pt>
                <c:pt idx="939">
                  <c:v>9.389999999999844</c:v>
                </c:pt>
                <c:pt idx="940">
                  <c:v>9.399999999999844</c:v>
                </c:pt>
                <c:pt idx="941">
                  <c:v>9.409999999999844</c:v>
                </c:pt>
                <c:pt idx="942">
                  <c:v>9.419999999999844</c:v>
                </c:pt>
                <c:pt idx="943">
                  <c:v>9.429999999999843</c:v>
                </c:pt>
                <c:pt idx="944">
                  <c:v>9.439999999999843</c:v>
                </c:pt>
                <c:pt idx="945">
                  <c:v>9.449999999999843</c:v>
                </c:pt>
                <c:pt idx="946">
                  <c:v>9.459999999999843</c:v>
                </c:pt>
                <c:pt idx="947">
                  <c:v>9.469999999999843</c:v>
                </c:pt>
                <c:pt idx="948">
                  <c:v>9.479999999999842</c:v>
                </c:pt>
                <c:pt idx="949">
                  <c:v>9.489999999999842</c:v>
                </c:pt>
                <c:pt idx="950">
                  <c:v>9.499999999999842</c:v>
                </c:pt>
                <c:pt idx="951">
                  <c:v>9.509999999999842</c:v>
                </c:pt>
                <c:pt idx="952">
                  <c:v>9.519999999999841</c:v>
                </c:pt>
                <c:pt idx="953">
                  <c:v>9.529999999999841</c:v>
                </c:pt>
                <c:pt idx="954">
                  <c:v>9.539999999999841</c:v>
                </c:pt>
                <c:pt idx="955">
                  <c:v>9.54999999999984</c:v>
                </c:pt>
                <c:pt idx="956">
                  <c:v>9.55999999999984</c:v>
                </c:pt>
                <c:pt idx="957">
                  <c:v>9.56999999999984</c:v>
                </c:pt>
                <c:pt idx="958">
                  <c:v>9.57999999999984</c:v>
                </c:pt>
                <c:pt idx="959">
                  <c:v>9.58999999999984</c:v>
                </c:pt>
                <c:pt idx="960">
                  <c:v>9.59999999999984</c:v>
                </c:pt>
                <c:pt idx="961">
                  <c:v>9.60999999999984</c:v>
                </c:pt>
                <c:pt idx="962">
                  <c:v>9.61999999999984</c:v>
                </c:pt>
                <c:pt idx="963">
                  <c:v>9.62999999999984</c:v>
                </c:pt>
                <c:pt idx="964">
                  <c:v>9.639999999999839</c:v>
                </c:pt>
                <c:pt idx="965">
                  <c:v>9.649999999999839</c:v>
                </c:pt>
                <c:pt idx="966">
                  <c:v>9.659999999999838</c:v>
                </c:pt>
                <c:pt idx="967">
                  <c:v>9.669999999999838</c:v>
                </c:pt>
                <c:pt idx="968">
                  <c:v>9.679999999999838</c:v>
                </c:pt>
                <c:pt idx="969">
                  <c:v>9.689999999999838</c:v>
                </c:pt>
                <c:pt idx="970">
                  <c:v>9.699999999999838</c:v>
                </c:pt>
                <c:pt idx="971">
                  <c:v>9.709999999999837</c:v>
                </c:pt>
                <c:pt idx="972">
                  <c:v>9.719999999999837</c:v>
                </c:pt>
                <c:pt idx="973">
                  <c:v>9.729999999999837</c:v>
                </c:pt>
                <c:pt idx="974">
                  <c:v>9.739999999999837</c:v>
                </c:pt>
                <c:pt idx="975">
                  <c:v>9.749999999999837</c:v>
                </c:pt>
                <c:pt idx="976">
                  <c:v>9.759999999999836</c:v>
                </c:pt>
                <c:pt idx="977">
                  <c:v>9.769999999999836</c:v>
                </c:pt>
                <c:pt idx="978">
                  <c:v>9.779999999999836</c:v>
                </c:pt>
                <c:pt idx="979">
                  <c:v>9.789999999999836</c:v>
                </c:pt>
                <c:pt idx="980">
                  <c:v>9.799999999999836</c:v>
                </c:pt>
                <c:pt idx="981">
                  <c:v>9.809999999999835</c:v>
                </c:pt>
                <c:pt idx="982">
                  <c:v>9.819999999999835</c:v>
                </c:pt>
                <c:pt idx="983">
                  <c:v>9.829999999999835</c:v>
                </c:pt>
                <c:pt idx="984">
                  <c:v>9.839999999999835</c:v>
                </c:pt>
                <c:pt idx="985">
                  <c:v>9.849999999999834</c:v>
                </c:pt>
                <c:pt idx="986">
                  <c:v>9.859999999999834</c:v>
                </c:pt>
                <c:pt idx="987">
                  <c:v>9.869999999999834</c:v>
                </c:pt>
                <c:pt idx="988">
                  <c:v>9.879999999999834</c:v>
                </c:pt>
                <c:pt idx="989">
                  <c:v>9.889999999999834</c:v>
                </c:pt>
                <c:pt idx="990">
                  <c:v>9.899999999999833</c:v>
                </c:pt>
                <c:pt idx="991">
                  <c:v>9.909999999999833</c:v>
                </c:pt>
                <c:pt idx="992">
                  <c:v>9.919999999999833</c:v>
                </c:pt>
                <c:pt idx="993">
                  <c:v>9.929999999999833</c:v>
                </c:pt>
                <c:pt idx="994">
                  <c:v>9.939999999999833</c:v>
                </c:pt>
                <c:pt idx="995">
                  <c:v>9.949999999999832</c:v>
                </c:pt>
                <c:pt idx="996">
                  <c:v>9.959999999999832</c:v>
                </c:pt>
                <c:pt idx="997">
                  <c:v>9.969999999999832</c:v>
                </c:pt>
                <c:pt idx="998">
                  <c:v>9.979999999999832</c:v>
                </c:pt>
                <c:pt idx="999">
                  <c:v>9.989999999999831</c:v>
                </c:pt>
                <c:pt idx="1000">
                  <c:v>9.999999999999831</c:v>
                </c:pt>
                <c:pt idx="1001">
                  <c:v>10.009999999999831</c:v>
                </c:pt>
                <c:pt idx="1002">
                  <c:v>10.01999999999983</c:v>
                </c:pt>
                <c:pt idx="1003">
                  <c:v>10.02999999999983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10.08999999999983</c:v>
                </c:pt>
                <c:pt idx="1010">
                  <c:v>10.09999999999983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</c:numCache>
            </c:numRef>
          </c:xVal>
          <c:yVal>
            <c:numRef>
              <c:f>ideal!$B$2:$B$1022</c:f>
              <c:numCache>
                <c:ptCount val="1021"/>
                <c:pt idx="0">
                  <c:v>0</c:v>
                </c:pt>
                <c:pt idx="1">
                  <c:v>0.49951</c:v>
                </c:pt>
                <c:pt idx="2">
                  <c:v>0.99804</c:v>
                </c:pt>
                <c:pt idx="3">
                  <c:v>1.49559</c:v>
                </c:pt>
                <c:pt idx="4">
                  <c:v>1.99216</c:v>
                </c:pt>
                <c:pt idx="5">
                  <c:v>2.48775</c:v>
                </c:pt>
                <c:pt idx="6">
                  <c:v>2.9823600000000003</c:v>
                </c:pt>
                <c:pt idx="7">
                  <c:v>3.4759900000000004</c:v>
                </c:pt>
                <c:pt idx="8">
                  <c:v>3.96864</c:v>
                </c:pt>
                <c:pt idx="9">
                  <c:v>4.46031</c:v>
                </c:pt>
                <c:pt idx="10">
                  <c:v>4.951</c:v>
                </c:pt>
                <c:pt idx="11">
                  <c:v>5.440709999999999</c:v>
                </c:pt>
                <c:pt idx="12">
                  <c:v>5.929439999999999</c:v>
                </c:pt>
                <c:pt idx="13">
                  <c:v>6.417189999999999</c:v>
                </c:pt>
                <c:pt idx="14">
                  <c:v>6.90396</c:v>
                </c:pt>
                <c:pt idx="15">
                  <c:v>7.38975</c:v>
                </c:pt>
                <c:pt idx="16">
                  <c:v>7.874560000000001</c:v>
                </c:pt>
                <c:pt idx="17">
                  <c:v>8.358390000000002</c:v>
                </c:pt>
                <c:pt idx="18">
                  <c:v>8.841240000000003</c:v>
                </c:pt>
                <c:pt idx="19">
                  <c:v>9.323110000000003</c:v>
                </c:pt>
                <c:pt idx="20">
                  <c:v>9.804000000000006</c:v>
                </c:pt>
                <c:pt idx="21">
                  <c:v>10.283910000000008</c:v>
                </c:pt>
                <c:pt idx="22">
                  <c:v>10.76284000000001</c:v>
                </c:pt>
                <c:pt idx="23">
                  <c:v>11.240790000000011</c:v>
                </c:pt>
                <c:pt idx="24">
                  <c:v>11.717760000000013</c:v>
                </c:pt>
                <c:pt idx="25">
                  <c:v>12.193750000000012</c:v>
                </c:pt>
                <c:pt idx="26">
                  <c:v>12.668760000000013</c:v>
                </c:pt>
                <c:pt idx="27">
                  <c:v>13.142790000000014</c:v>
                </c:pt>
                <c:pt idx="28">
                  <c:v>13.615840000000015</c:v>
                </c:pt>
                <c:pt idx="29">
                  <c:v>14.087910000000017</c:v>
                </c:pt>
                <c:pt idx="30">
                  <c:v>14.559000000000019</c:v>
                </c:pt>
                <c:pt idx="31">
                  <c:v>15.02911000000002</c:v>
                </c:pt>
                <c:pt idx="32">
                  <c:v>15.498240000000022</c:v>
                </c:pt>
                <c:pt idx="33">
                  <c:v>15.966390000000024</c:v>
                </c:pt>
                <c:pt idx="34">
                  <c:v>16.433560000000025</c:v>
                </c:pt>
                <c:pt idx="35">
                  <c:v>16.899750000000026</c:v>
                </c:pt>
                <c:pt idx="36">
                  <c:v>17.36496000000003</c:v>
                </c:pt>
                <c:pt idx="37">
                  <c:v>17.82919000000003</c:v>
                </c:pt>
                <c:pt idx="38">
                  <c:v>18.29244000000003</c:v>
                </c:pt>
                <c:pt idx="39">
                  <c:v>18.75471000000003</c:v>
                </c:pt>
                <c:pt idx="40">
                  <c:v>19.216000000000033</c:v>
                </c:pt>
                <c:pt idx="41">
                  <c:v>19.676310000000036</c:v>
                </c:pt>
                <c:pt idx="42">
                  <c:v>20.135640000000038</c:v>
                </c:pt>
                <c:pt idx="43">
                  <c:v>20.59399000000004</c:v>
                </c:pt>
                <c:pt idx="44">
                  <c:v>21.05136000000004</c:v>
                </c:pt>
                <c:pt idx="45">
                  <c:v>21.507750000000044</c:v>
                </c:pt>
                <c:pt idx="46">
                  <c:v>21.963160000000045</c:v>
                </c:pt>
                <c:pt idx="47">
                  <c:v>22.417590000000047</c:v>
                </c:pt>
                <c:pt idx="48">
                  <c:v>22.871040000000047</c:v>
                </c:pt>
                <c:pt idx="49">
                  <c:v>23.32351000000005</c:v>
                </c:pt>
                <c:pt idx="50">
                  <c:v>23.77500000000005</c:v>
                </c:pt>
                <c:pt idx="51">
                  <c:v>24.22551000000005</c:v>
                </c:pt>
                <c:pt idx="52">
                  <c:v>24.675040000000052</c:v>
                </c:pt>
                <c:pt idx="53">
                  <c:v>25.123590000000053</c:v>
                </c:pt>
                <c:pt idx="54">
                  <c:v>25.571160000000056</c:v>
                </c:pt>
                <c:pt idx="55">
                  <c:v>26.017750000000056</c:v>
                </c:pt>
                <c:pt idx="56">
                  <c:v>26.46336000000006</c:v>
                </c:pt>
                <c:pt idx="57">
                  <c:v>26.90799000000006</c:v>
                </c:pt>
                <c:pt idx="58">
                  <c:v>27.35164000000006</c:v>
                </c:pt>
                <c:pt idx="59">
                  <c:v>27.794310000000063</c:v>
                </c:pt>
                <c:pt idx="60">
                  <c:v>28.236000000000065</c:v>
                </c:pt>
                <c:pt idx="61">
                  <c:v>28.676710000000067</c:v>
                </c:pt>
                <c:pt idx="62">
                  <c:v>29.11644000000007</c:v>
                </c:pt>
                <c:pt idx="63">
                  <c:v>29.55519000000007</c:v>
                </c:pt>
                <c:pt idx="64">
                  <c:v>29.99296000000007</c:v>
                </c:pt>
                <c:pt idx="65">
                  <c:v>30.429750000000073</c:v>
                </c:pt>
                <c:pt idx="66">
                  <c:v>30.865560000000077</c:v>
                </c:pt>
                <c:pt idx="67">
                  <c:v>31.30039000000008</c:v>
                </c:pt>
                <c:pt idx="68">
                  <c:v>31.73424000000008</c:v>
                </c:pt>
                <c:pt idx="69">
                  <c:v>32.167110000000086</c:v>
                </c:pt>
                <c:pt idx="70">
                  <c:v>32.59900000000009</c:v>
                </c:pt>
                <c:pt idx="71">
                  <c:v>33.02991000000009</c:v>
                </c:pt>
                <c:pt idx="72">
                  <c:v>33.45984000000009</c:v>
                </c:pt>
                <c:pt idx="73">
                  <c:v>33.88879000000009</c:v>
                </c:pt>
                <c:pt idx="74">
                  <c:v>34.316760000000095</c:v>
                </c:pt>
                <c:pt idx="75">
                  <c:v>34.7437500000001</c:v>
                </c:pt>
                <c:pt idx="76">
                  <c:v>35.1697600000001</c:v>
                </c:pt>
                <c:pt idx="77">
                  <c:v>35.5947900000001</c:v>
                </c:pt>
                <c:pt idx="78">
                  <c:v>36.018840000000104</c:v>
                </c:pt>
                <c:pt idx="79">
                  <c:v>36.44191000000011</c:v>
                </c:pt>
                <c:pt idx="80">
                  <c:v>36.86400000000011</c:v>
                </c:pt>
                <c:pt idx="81">
                  <c:v>37.28511000000011</c:v>
                </c:pt>
                <c:pt idx="82">
                  <c:v>37.70524000000011</c:v>
                </c:pt>
                <c:pt idx="83">
                  <c:v>38.12439000000011</c:v>
                </c:pt>
                <c:pt idx="84">
                  <c:v>38.542560000000115</c:v>
                </c:pt>
                <c:pt idx="85">
                  <c:v>38.95975000000012</c:v>
                </c:pt>
                <c:pt idx="86">
                  <c:v>39.37596000000012</c:v>
                </c:pt>
                <c:pt idx="87">
                  <c:v>39.79119000000012</c:v>
                </c:pt>
                <c:pt idx="88">
                  <c:v>40.205440000000124</c:v>
                </c:pt>
                <c:pt idx="89">
                  <c:v>40.61871000000013</c:v>
                </c:pt>
                <c:pt idx="90">
                  <c:v>41.03100000000013</c:v>
                </c:pt>
                <c:pt idx="91">
                  <c:v>41.44231000000013</c:v>
                </c:pt>
                <c:pt idx="92">
                  <c:v>41.85264000000013</c:v>
                </c:pt>
                <c:pt idx="93">
                  <c:v>42.26199000000013</c:v>
                </c:pt>
                <c:pt idx="94">
                  <c:v>42.67036000000014</c:v>
                </c:pt>
                <c:pt idx="95">
                  <c:v>43.07775000000014</c:v>
                </c:pt>
                <c:pt idx="96">
                  <c:v>43.48416000000014</c:v>
                </c:pt>
                <c:pt idx="97">
                  <c:v>43.88959000000014</c:v>
                </c:pt>
                <c:pt idx="98">
                  <c:v>44.294040000000145</c:v>
                </c:pt>
                <c:pt idx="99">
                  <c:v>44.69751000000014</c:v>
                </c:pt>
                <c:pt idx="100">
                  <c:v>45.10000000000014</c:v>
                </c:pt>
                <c:pt idx="101">
                  <c:v>45.501510000000145</c:v>
                </c:pt>
                <c:pt idx="102">
                  <c:v>45.90204000000015</c:v>
                </c:pt>
                <c:pt idx="103">
                  <c:v>46.301590000000154</c:v>
                </c:pt>
                <c:pt idx="104">
                  <c:v>46.70016000000015</c:v>
                </c:pt>
                <c:pt idx="105">
                  <c:v>47.097750000000154</c:v>
                </c:pt>
                <c:pt idx="106">
                  <c:v>47.49436000000016</c:v>
                </c:pt>
                <c:pt idx="107">
                  <c:v>47.88999000000016</c:v>
                </c:pt>
                <c:pt idx="108">
                  <c:v>48.28464000000017</c:v>
                </c:pt>
                <c:pt idx="109">
                  <c:v>48.67831000000017</c:v>
                </c:pt>
                <c:pt idx="110">
                  <c:v>49.07100000000017</c:v>
                </c:pt>
                <c:pt idx="111">
                  <c:v>49.46271000000017</c:v>
                </c:pt>
                <c:pt idx="112">
                  <c:v>49.85344000000018</c:v>
                </c:pt>
                <c:pt idx="113">
                  <c:v>50.243190000000176</c:v>
                </c:pt>
                <c:pt idx="114">
                  <c:v>50.63196000000018</c:v>
                </c:pt>
                <c:pt idx="115">
                  <c:v>51.01975000000018</c:v>
                </c:pt>
                <c:pt idx="116">
                  <c:v>51.406560000000184</c:v>
                </c:pt>
                <c:pt idx="117">
                  <c:v>51.79239000000019</c:v>
                </c:pt>
                <c:pt idx="118">
                  <c:v>52.17724000000019</c:v>
                </c:pt>
                <c:pt idx="119">
                  <c:v>52.56111000000019</c:v>
                </c:pt>
                <c:pt idx="120">
                  <c:v>52.944000000000194</c:v>
                </c:pt>
                <c:pt idx="121">
                  <c:v>53.3259100000002</c:v>
                </c:pt>
                <c:pt idx="122">
                  <c:v>53.7068400000002</c:v>
                </c:pt>
                <c:pt idx="123">
                  <c:v>54.0867900000002</c:v>
                </c:pt>
                <c:pt idx="124">
                  <c:v>54.4657600000002</c:v>
                </c:pt>
                <c:pt idx="125">
                  <c:v>54.843750000000206</c:v>
                </c:pt>
                <c:pt idx="126">
                  <c:v>55.22076000000021</c:v>
                </c:pt>
                <c:pt idx="127">
                  <c:v>55.59679000000021</c:v>
                </c:pt>
                <c:pt idx="128">
                  <c:v>55.97184000000021</c:v>
                </c:pt>
                <c:pt idx="129">
                  <c:v>56.34591000000022</c:v>
                </c:pt>
                <c:pt idx="130">
                  <c:v>56.71900000000022</c:v>
                </c:pt>
                <c:pt idx="131">
                  <c:v>57.09111000000022</c:v>
                </c:pt>
                <c:pt idx="132">
                  <c:v>57.46224000000022</c:v>
                </c:pt>
                <c:pt idx="133">
                  <c:v>57.832390000000224</c:v>
                </c:pt>
                <c:pt idx="134">
                  <c:v>58.20156000000023</c:v>
                </c:pt>
                <c:pt idx="135">
                  <c:v>58.569750000000234</c:v>
                </c:pt>
                <c:pt idx="136">
                  <c:v>58.936960000000234</c:v>
                </c:pt>
                <c:pt idx="137">
                  <c:v>59.303190000000235</c:v>
                </c:pt>
                <c:pt idx="138">
                  <c:v>59.66844000000024</c:v>
                </c:pt>
                <c:pt idx="139">
                  <c:v>60.03271000000024</c:v>
                </c:pt>
                <c:pt idx="140">
                  <c:v>60.39600000000024</c:v>
                </c:pt>
                <c:pt idx="141">
                  <c:v>60.75831000000024</c:v>
                </c:pt>
                <c:pt idx="142">
                  <c:v>61.119640000000246</c:v>
                </c:pt>
                <c:pt idx="143">
                  <c:v>61.47999000000025</c:v>
                </c:pt>
                <c:pt idx="144">
                  <c:v>61.839360000000255</c:v>
                </c:pt>
                <c:pt idx="145">
                  <c:v>62.197750000000255</c:v>
                </c:pt>
                <c:pt idx="146">
                  <c:v>62.55516000000026</c:v>
                </c:pt>
                <c:pt idx="147">
                  <c:v>62.91159000000026</c:v>
                </c:pt>
                <c:pt idx="148">
                  <c:v>63.267040000000264</c:v>
                </c:pt>
                <c:pt idx="149">
                  <c:v>63.621510000000264</c:v>
                </c:pt>
                <c:pt idx="150">
                  <c:v>63.975000000000264</c:v>
                </c:pt>
                <c:pt idx="151">
                  <c:v>64.32751000000027</c:v>
                </c:pt>
                <c:pt idx="152">
                  <c:v>64.67904000000027</c:v>
                </c:pt>
                <c:pt idx="153">
                  <c:v>65.02959000000027</c:v>
                </c:pt>
                <c:pt idx="154">
                  <c:v>65.37916000000027</c:v>
                </c:pt>
                <c:pt idx="155">
                  <c:v>65.72775000000027</c:v>
                </c:pt>
                <c:pt idx="156">
                  <c:v>66.07536000000027</c:v>
                </c:pt>
                <c:pt idx="157">
                  <c:v>66.42199000000028</c:v>
                </c:pt>
                <c:pt idx="158">
                  <c:v>66.76764000000028</c:v>
                </c:pt>
                <c:pt idx="159">
                  <c:v>67.11231000000029</c:v>
                </c:pt>
                <c:pt idx="160">
                  <c:v>67.4560000000003</c:v>
                </c:pt>
                <c:pt idx="161">
                  <c:v>67.7987100000003</c:v>
                </c:pt>
                <c:pt idx="162">
                  <c:v>68.1404400000003</c:v>
                </c:pt>
                <c:pt idx="163">
                  <c:v>68.4811900000003</c:v>
                </c:pt>
                <c:pt idx="164">
                  <c:v>68.8209600000003</c:v>
                </c:pt>
                <c:pt idx="165">
                  <c:v>69.1597500000003</c:v>
                </c:pt>
                <c:pt idx="166">
                  <c:v>69.4975600000003</c:v>
                </c:pt>
                <c:pt idx="167">
                  <c:v>69.83439000000031</c:v>
                </c:pt>
                <c:pt idx="168">
                  <c:v>70.17024000000032</c:v>
                </c:pt>
                <c:pt idx="169">
                  <c:v>70.50511000000033</c:v>
                </c:pt>
                <c:pt idx="170">
                  <c:v>70.83900000000033</c:v>
                </c:pt>
                <c:pt idx="171">
                  <c:v>71.17191000000032</c:v>
                </c:pt>
                <c:pt idx="172">
                  <c:v>71.50384000000032</c:v>
                </c:pt>
                <c:pt idx="173">
                  <c:v>71.83479000000032</c:v>
                </c:pt>
                <c:pt idx="174">
                  <c:v>72.16476000000033</c:v>
                </c:pt>
                <c:pt idx="175">
                  <c:v>72.49375000000033</c:v>
                </c:pt>
                <c:pt idx="176">
                  <c:v>72.82176000000034</c:v>
                </c:pt>
                <c:pt idx="177">
                  <c:v>73.14879000000035</c:v>
                </c:pt>
                <c:pt idx="178">
                  <c:v>73.47484000000036</c:v>
                </c:pt>
                <c:pt idx="179">
                  <c:v>73.79991000000035</c:v>
                </c:pt>
                <c:pt idx="180">
                  <c:v>74.12400000000035</c:v>
                </c:pt>
                <c:pt idx="181">
                  <c:v>74.44711000000035</c:v>
                </c:pt>
                <c:pt idx="182">
                  <c:v>74.76924000000035</c:v>
                </c:pt>
                <c:pt idx="183">
                  <c:v>75.09039000000035</c:v>
                </c:pt>
                <c:pt idx="184">
                  <c:v>75.41056000000036</c:v>
                </c:pt>
                <c:pt idx="185">
                  <c:v>75.72975000000037</c:v>
                </c:pt>
                <c:pt idx="186">
                  <c:v>76.04796000000037</c:v>
                </c:pt>
                <c:pt idx="187">
                  <c:v>76.36519000000038</c:v>
                </c:pt>
                <c:pt idx="188">
                  <c:v>76.68144000000038</c:v>
                </c:pt>
                <c:pt idx="189">
                  <c:v>76.99671000000038</c:v>
                </c:pt>
                <c:pt idx="190">
                  <c:v>77.31100000000038</c:v>
                </c:pt>
                <c:pt idx="191">
                  <c:v>77.62431000000038</c:v>
                </c:pt>
                <c:pt idx="192">
                  <c:v>77.93664000000038</c:v>
                </c:pt>
                <c:pt idx="193">
                  <c:v>78.24799000000039</c:v>
                </c:pt>
                <c:pt idx="194">
                  <c:v>78.55836000000039</c:v>
                </c:pt>
                <c:pt idx="195">
                  <c:v>78.8677500000004</c:v>
                </c:pt>
                <c:pt idx="196">
                  <c:v>79.17616000000041</c:v>
                </c:pt>
                <c:pt idx="197">
                  <c:v>79.4835900000004</c:v>
                </c:pt>
                <c:pt idx="198">
                  <c:v>79.7900400000004</c:v>
                </c:pt>
                <c:pt idx="199">
                  <c:v>80.0955100000004</c:v>
                </c:pt>
                <c:pt idx="200">
                  <c:v>80.4000000000004</c:v>
                </c:pt>
                <c:pt idx="201">
                  <c:v>80.7035100000004</c:v>
                </c:pt>
                <c:pt idx="202">
                  <c:v>81.0060400000004</c:v>
                </c:pt>
                <c:pt idx="203">
                  <c:v>81.30759000000039</c:v>
                </c:pt>
                <c:pt idx="204">
                  <c:v>81.60816000000038</c:v>
                </c:pt>
                <c:pt idx="205">
                  <c:v>81.90775000000038</c:v>
                </c:pt>
                <c:pt idx="206">
                  <c:v>82.20636000000037</c:v>
                </c:pt>
                <c:pt idx="207">
                  <c:v>82.50399000000037</c:v>
                </c:pt>
                <c:pt idx="208">
                  <c:v>82.80064000000037</c:v>
                </c:pt>
                <c:pt idx="209">
                  <c:v>83.09631000000037</c:v>
                </c:pt>
                <c:pt idx="210">
                  <c:v>83.39100000000037</c:v>
                </c:pt>
                <c:pt idx="211">
                  <c:v>83.68471000000036</c:v>
                </c:pt>
                <c:pt idx="212">
                  <c:v>83.97744000000036</c:v>
                </c:pt>
                <c:pt idx="213">
                  <c:v>84.26919000000035</c:v>
                </c:pt>
                <c:pt idx="214">
                  <c:v>84.55996000000034</c:v>
                </c:pt>
                <c:pt idx="215">
                  <c:v>84.84975000000034</c:v>
                </c:pt>
                <c:pt idx="216">
                  <c:v>85.13856000000034</c:v>
                </c:pt>
                <c:pt idx="217">
                  <c:v>85.42639000000034</c:v>
                </c:pt>
                <c:pt idx="218">
                  <c:v>85.71324000000034</c:v>
                </c:pt>
                <c:pt idx="219">
                  <c:v>85.99911000000034</c:v>
                </c:pt>
                <c:pt idx="220">
                  <c:v>86.28400000000033</c:v>
                </c:pt>
                <c:pt idx="221">
                  <c:v>86.56791000000032</c:v>
                </c:pt>
                <c:pt idx="222">
                  <c:v>86.85084000000032</c:v>
                </c:pt>
                <c:pt idx="223">
                  <c:v>87.13279000000031</c:v>
                </c:pt>
                <c:pt idx="224">
                  <c:v>87.41376000000031</c:v>
                </c:pt>
                <c:pt idx="225">
                  <c:v>87.6937500000003</c:v>
                </c:pt>
                <c:pt idx="226">
                  <c:v>87.9727600000003</c:v>
                </c:pt>
                <c:pt idx="227">
                  <c:v>88.25079000000031</c:v>
                </c:pt>
                <c:pt idx="228">
                  <c:v>88.52784000000031</c:v>
                </c:pt>
                <c:pt idx="229">
                  <c:v>88.80391000000031</c:v>
                </c:pt>
                <c:pt idx="230">
                  <c:v>89.0790000000003</c:v>
                </c:pt>
                <c:pt idx="231">
                  <c:v>89.3531100000003</c:v>
                </c:pt>
                <c:pt idx="232">
                  <c:v>89.6262400000003</c:v>
                </c:pt>
                <c:pt idx="233">
                  <c:v>89.89839000000029</c:v>
                </c:pt>
                <c:pt idx="234">
                  <c:v>90.16956000000029</c:v>
                </c:pt>
                <c:pt idx="235">
                  <c:v>90.43975000000029</c:v>
                </c:pt>
                <c:pt idx="236">
                  <c:v>90.70896000000029</c:v>
                </c:pt>
                <c:pt idx="237">
                  <c:v>90.97719000000029</c:v>
                </c:pt>
                <c:pt idx="238">
                  <c:v>91.2444400000003</c:v>
                </c:pt>
                <c:pt idx="239">
                  <c:v>91.51071000000029</c:v>
                </c:pt>
                <c:pt idx="240">
                  <c:v>91.77600000000028</c:v>
                </c:pt>
                <c:pt idx="241">
                  <c:v>92.04031000000028</c:v>
                </c:pt>
                <c:pt idx="242">
                  <c:v>92.30364000000027</c:v>
                </c:pt>
                <c:pt idx="243">
                  <c:v>92.56599000000027</c:v>
                </c:pt>
                <c:pt idx="244">
                  <c:v>92.82736000000027</c:v>
                </c:pt>
                <c:pt idx="245">
                  <c:v>93.08775000000027</c:v>
                </c:pt>
                <c:pt idx="246">
                  <c:v>93.34716000000027</c:v>
                </c:pt>
                <c:pt idx="247">
                  <c:v>93.60559000000028</c:v>
                </c:pt>
                <c:pt idx="248">
                  <c:v>93.86304000000027</c:v>
                </c:pt>
                <c:pt idx="249">
                  <c:v>94.11951000000026</c:v>
                </c:pt>
                <c:pt idx="250">
                  <c:v>94.37500000000026</c:v>
                </c:pt>
                <c:pt idx="251">
                  <c:v>94.62951000000025</c:v>
                </c:pt>
                <c:pt idx="252">
                  <c:v>94.88304000000025</c:v>
                </c:pt>
                <c:pt idx="253">
                  <c:v>95.13559000000025</c:v>
                </c:pt>
                <c:pt idx="254">
                  <c:v>95.38716000000025</c:v>
                </c:pt>
                <c:pt idx="255">
                  <c:v>95.63775000000025</c:v>
                </c:pt>
                <c:pt idx="256">
                  <c:v>95.88736000000026</c:v>
                </c:pt>
                <c:pt idx="257">
                  <c:v>96.13599000000025</c:v>
                </c:pt>
                <c:pt idx="258">
                  <c:v>96.38364000000024</c:v>
                </c:pt>
                <c:pt idx="259">
                  <c:v>96.63031000000024</c:v>
                </c:pt>
                <c:pt idx="260">
                  <c:v>96.87600000000023</c:v>
                </c:pt>
                <c:pt idx="261">
                  <c:v>97.12071000000023</c:v>
                </c:pt>
                <c:pt idx="262">
                  <c:v>97.36444000000023</c:v>
                </c:pt>
                <c:pt idx="263">
                  <c:v>97.60719000000023</c:v>
                </c:pt>
                <c:pt idx="264">
                  <c:v>97.84896000000023</c:v>
                </c:pt>
                <c:pt idx="265">
                  <c:v>98.08975000000024</c:v>
                </c:pt>
                <c:pt idx="266">
                  <c:v>98.32956000000023</c:v>
                </c:pt>
                <c:pt idx="267">
                  <c:v>98.56839000000022</c:v>
                </c:pt>
                <c:pt idx="268">
                  <c:v>98.80624000000022</c:v>
                </c:pt>
                <c:pt idx="269">
                  <c:v>99.04311000000021</c:v>
                </c:pt>
                <c:pt idx="270">
                  <c:v>99.27900000000021</c:v>
                </c:pt>
                <c:pt idx="271">
                  <c:v>99.51391000000021</c:v>
                </c:pt>
                <c:pt idx="272">
                  <c:v>99.74784000000021</c:v>
                </c:pt>
                <c:pt idx="273">
                  <c:v>99.98079000000021</c:v>
                </c:pt>
                <c:pt idx="274">
                  <c:v>100.21276000000022</c:v>
                </c:pt>
                <c:pt idx="275">
                  <c:v>100.44375000000022</c:v>
                </c:pt>
                <c:pt idx="276">
                  <c:v>100.67376000000021</c:v>
                </c:pt>
                <c:pt idx="277">
                  <c:v>100.90279000000021</c:v>
                </c:pt>
                <c:pt idx="278">
                  <c:v>101.1308400000002</c:v>
                </c:pt>
                <c:pt idx="279">
                  <c:v>101.3579100000002</c:v>
                </c:pt>
                <c:pt idx="280">
                  <c:v>101.5840000000002</c:v>
                </c:pt>
                <c:pt idx="281">
                  <c:v>101.8091100000002</c:v>
                </c:pt>
                <c:pt idx="282">
                  <c:v>102.0332400000002</c:v>
                </c:pt>
                <c:pt idx="283">
                  <c:v>102.25639000000021</c:v>
                </c:pt>
                <c:pt idx="284">
                  <c:v>102.47856000000021</c:v>
                </c:pt>
                <c:pt idx="285">
                  <c:v>102.69975000000021</c:v>
                </c:pt>
                <c:pt idx="286">
                  <c:v>102.9199600000002</c:v>
                </c:pt>
                <c:pt idx="287">
                  <c:v>103.1391900000002</c:v>
                </c:pt>
                <c:pt idx="288">
                  <c:v>103.3574400000002</c:v>
                </c:pt>
                <c:pt idx="289">
                  <c:v>103.5747100000002</c:v>
                </c:pt>
                <c:pt idx="290">
                  <c:v>103.7910000000002</c:v>
                </c:pt>
                <c:pt idx="291">
                  <c:v>104.0063100000002</c:v>
                </c:pt>
                <c:pt idx="292">
                  <c:v>104.2206400000002</c:v>
                </c:pt>
                <c:pt idx="293">
                  <c:v>104.43399000000021</c:v>
                </c:pt>
                <c:pt idx="294">
                  <c:v>104.6463600000002</c:v>
                </c:pt>
                <c:pt idx="295">
                  <c:v>104.8577500000002</c:v>
                </c:pt>
                <c:pt idx="296">
                  <c:v>105.06816000000019</c:v>
                </c:pt>
                <c:pt idx="297">
                  <c:v>105.27759000000019</c:v>
                </c:pt>
                <c:pt idx="298">
                  <c:v>105.48604000000019</c:v>
                </c:pt>
                <c:pt idx="299">
                  <c:v>105.69351000000019</c:v>
                </c:pt>
                <c:pt idx="300">
                  <c:v>105.90000000000019</c:v>
                </c:pt>
                <c:pt idx="301">
                  <c:v>106.1055100000002</c:v>
                </c:pt>
                <c:pt idx="302">
                  <c:v>106.3100400000002</c:v>
                </c:pt>
                <c:pt idx="303">
                  <c:v>106.51359000000019</c:v>
                </c:pt>
                <c:pt idx="304">
                  <c:v>106.71616000000019</c:v>
                </c:pt>
                <c:pt idx="305">
                  <c:v>106.91775000000018</c:v>
                </c:pt>
                <c:pt idx="306">
                  <c:v>107.11836000000018</c:v>
                </c:pt>
                <c:pt idx="307">
                  <c:v>107.31799000000018</c:v>
                </c:pt>
                <c:pt idx="308">
                  <c:v>107.51664000000018</c:v>
                </c:pt>
                <c:pt idx="309">
                  <c:v>107.71431000000018</c:v>
                </c:pt>
                <c:pt idx="310">
                  <c:v>107.91100000000019</c:v>
                </c:pt>
                <c:pt idx="311">
                  <c:v>108.10671000000019</c:v>
                </c:pt>
                <c:pt idx="312">
                  <c:v>108.30144000000018</c:v>
                </c:pt>
                <c:pt idx="313">
                  <c:v>108.49519000000018</c:v>
                </c:pt>
                <c:pt idx="314">
                  <c:v>108.68796000000017</c:v>
                </c:pt>
                <c:pt idx="315">
                  <c:v>108.87975000000017</c:v>
                </c:pt>
                <c:pt idx="316">
                  <c:v>109.07056000000017</c:v>
                </c:pt>
                <c:pt idx="317">
                  <c:v>109.26039000000017</c:v>
                </c:pt>
                <c:pt idx="318">
                  <c:v>109.44924000000017</c:v>
                </c:pt>
                <c:pt idx="319">
                  <c:v>109.63711000000018</c:v>
                </c:pt>
                <c:pt idx="320">
                  <c:v>109.82400000000018</c:v>
                </c:pt>
                <c:pt idx="321">
                  <c:v>110.00991000000019</c:v>
                </c:pt>
                <c:pt idx="322">
                  <c:v>110.19484000000018</c:v>
                </c:pt>
                <c:pt idx="323">
                  <c:v>110.37879000000018</c:v>
                </c:pt>
                <c:pt idx="324">
                  <c:v>110.56176000000018</c:v>
                </c:pt>
                <c:pt idx="325">
                  <c:v>110.74375000000018</c:v>
                </c:pt>
                <c:pt idx="326">
                  <c:v>110.92476000000018</c:v>
                </c:pt>
                <c:pt idx="327">
                  <c:v>111.10479000000018</c:v>
                </c:pt>
                <c:pt idx="328">
                  <c:v>111.28384000000018</c:v>
                </c:pt>
                <c:pt idx="329">
                  <c:v>111.46191000000019</c:v>
                </c:pt>
                <c:pt idx="330">
                  <c:v>111.6390000000002</c:v>
                </c:pt>
                <c:pt idx="331">
                  <c:v>111.81511000000019</c:v>
                </c:pt>
                <c:pt idx="332">
                  <c:v>111.99024000000018</c:v>
                </c:pt>
                <c:pt idx="333">
                  <c:v>112.16439000000018</c:v>
                </c:pt>
                <c:pt idx="334">
                  <c:v>112.33756000000018</c:v>
                </c:pt>
                <c:pt idx="335">
                  <c:v>112.50975000000018</c:v>
                </c:pt>
                <c:pt idx="336">
                  <c:v>112.68096000000018</c:v>
                </c:pt>
                <c:pt idx="337">
                  <c:v>112.85119000000019</c:v>
                </c:pt>
                <c:pt idx="338">
                  <c:v>113.02044000000019</c:v>
                </c:pt>
                <c:pt idx="339">
                  <c:v>113.1887100000002</c:v>
                </c:pt>
                <c:pt idx="340">
                  <c:v>113.3560000000002</c:v>
                </c:pt>
                <c:pt idx="341">
                  <c:v>113.52231000000019</c:v>
                </c:pt>
                <c:pt idx="342">
                  <c:v>113.68764000000019</c:v>
                </c:pt>
                <c:pt idx="343">
                  <c:v>113.85199000000019</c:v>
                </c:pt>
                <c:pt idx="344">
                  <c:v>114.01536000000019</c:v>
                </c:pt>
                <c:pt idx="345">
                  <c:v>114.17775000000019</c:v>
                </c:pt>
                <c:pt idx="346">
                  <c:v>114.33916000000019</c:v>
                </c:pt>
                <c:pt idx="347">
                  <c:v>114.4995900000002</c:v>
                </c:pt>
                <c:pt idx="348">
                  <c:v>114.6590400000002</c:v>
                </c:pt>
                <c:pt idx="349">
                  <c:v>114.8175100000002</c:v>
                </c:pt>
                <c:pt idx="350">
                  <c:v>114.9750000000002</c:v>
                </c:pt>
                <c:pt idx="351">
                  <c:v>115.13151000000019</c:v>
                </c:pt>
                <c:pt idx="352">
                  <c:v>115.28704000000019</c:v>
                </c:pt>
                <c:pt idx="353">
                  <c:v>115.44159000000019</c:v>
                </c:pt>
                <c:pt idx="354">
                  <c:v>115.59516000000019</c:v>
                </c:pt>
                <c:pt idx="355">
                  <c:v>115.7477500000002</c:v>
                </c:pt>
                <c:pt idx="356">
                  <c:v>115.8993600000002</c:v>
                </c:pt>
                <c:pt idx="357">
                  <c:v>116.04999000000021</c:v>
                </c:pt>
                <c:pt idx="358">
                  <c:v>116.19964000000022</c:v>
                </c:pt>
                <c:pt idx="359">
                  <c:v>116.34831000000021</c:v>
                </c:pt>
                <c:pt idx="360">
                  <c:v>116.49600000000021</c:v>
                </c:pt>
                <c:pt idx="361">
                  <c:v>116.6427100000002</c:v>
                </c:pt>
                <c:pt idx="362">
                  <c:v>116.78844000000021</c:v>
                </c:pt>
                <c:pt idx="363">
                  <c:v>116.93319000000021</c:v>
                </c:pt>
                <c:pt idx="364">
                  <c:v>117.07696000000021</c:v>
                </c:pt>
                <c:pt idx="365">
                  <c:v>117.21975000000022</c:v>
                </c:pt>
                <c:pt idx="366">
                  <c:v>117.36156000000022</c:v>
                </c:pt>
                <c:pt idx="367">
                  <c:v>117.50239000000023</c:v>
                </c:pt>
                <c:pt idx="368">
                  <c:v>117.64224000000023</c:v>
                </c:pt>
                <c:pt idx="369">
                  <c:v>117.78111000000023</c:v>
                </c:pt>
                <c:pt idx="370">
                  <c:v>117.91900000000022</c:v>
                </c:pt>
                <c:pt idx="371">
                  <c:v>118.05591000000022</c:v>
                </c:pt>
                <c:pt idx="372">
                  <c:v>118.19184000000023</c:v>
                </c:pt>
                <c:pt idx="373">
                  <c:v>118.32679000000023</c:v>
                </c:pt>
                <c:pt idx="374">
                  <c:v>118.46076000000023</c:v>
                </c:pt>
                <c:pt idx="375">
                  <c:v>118.59375000000024</c:v>
                </c:pt>
                <c:pt idx="376">
                  <c:v>118.72576000000025</c:v>
                </c:pt>
                <c:pt idx="377">
                  <c:v>118.85679000000025</c:v>
                </c:pt>
                <c:pt idx="378">
                  <c:v>118.98684000000024</c:v>
                </c:pt>
                <c:pt idx="379">
                  <c:v>119.11591000000024</c:v>
                </c:pt>
                <c:pt idx="380">
                  <c:v>119.24400000000024</c:v>
                </c:pt>
                <c:pt idx="381">
                  <c:v>119.37111000000024</c:v>
                </c:pt>
                <c:pt idx="382">
                  <c:v>119.49724000000025</c:v>
                </c:pt>
                <c:pt idx="383">
                  <c:v>119.62239000000025</c:v>
                </c:pt>
                <c:pt idx="384">
                  <c:v>119.74656000000026</c:v>
                </c:pt>
                <c:pt idx="385">
                  <c:v>119.86975000000027</c:v>
                </c:pt>
                <c:pt idx="386">
                  <c:v>119.99196000000028</c:v>
                </c:pt>
                <c:pt idx="387">
                  <c:v>120.11319000000027</c:v>
                </c:pt>
                <c:pt idx="388">
                  <c:v>120.23344000000027</c:v>
                </c:pt>
                <c:pt idx="389">
                  <c:v>120.35271000000027</c:v>
                </c:pt>
                <c:pt idx="390">
                  <c:v>120.47100000000027</c:v>
                </c:pt>
                <c:pt idx="391">
                  <c:v>120.58831000000028</c:v>
                </c:pt>
                <c:pt idx="392">
                  <c:v>120.70464000000028</c:v>
                </c:pt>
                <c:pt idx="393">
                  <c:v>120.81999000000029</c:v>
                </c:pt>
                <c:pt idx="394">
                  <c:v>120.9343600000003</c:v>
                </c:pt>
                <c:pt idx="395">
                  <c:v>121.0477500000003</c:v>
                </c:pt>
                <c:pt idx="396">
                  <c:v>121.1601600000003</c:v>
                </c:pt>
                <c:pt idx="397">
                  <c:v>121.2715900000003</c:v>
                </c:pt>
                <c:pt idx="398">
                  <c:v>121.3820400000003</c:v>
                </c:pt>
                <c:pt idx="399">
                  <c:v>121.4915100000003</c:v>
                </c:pt>
                <c:pt idx="400">
                  <c:v>121.6000000000003</c:v>
                </c:pt>
                <c:pt idx="401">
                  <c:v>121.70751000000031</c:v>
                </c:pt>
                <c:pt idx="402">
                  <c:v>121.81404000000032</c:v>
                </c:pt>
                <c:pt idx="403">
                  <c:v>121.91959000000033</c:v>
                </c:pt>
                <c:pt idx="404">
                  <c:v>122.02416000000034</c:v>
                </c:pt>
                <c:pt idx="405">
                  <c:v>122.12775000000033</c:v>
                </c:pt>
                <c:pt idx="406">
                  <c:v>122.23036000000033</c:v>
                </c:pt>
                <c:pt idx="407">
                  <c:v>122.33199000000033</c:v>
                </c:pt>
                <c:pt idx="408">
                  <c:v>122.43264000000033</c:v>
                </c:pt>
                <c:pt idx="409">
                  <c:v>122.53231000000034</c:v>
                </c:pt>
                <c:pt idx="410">
                  <c:v>122.63100000000034</c:v>
                </c:pt>
                <c:pt idx="411">
                  <c:v>122.72871000000035</c:v>
                </c:pt>
                <c:pt idx="412">
                  <c:v>122.82544000000036</c:v>
                </c:pt>
                <c:pt idx="413">
                  <c:v>122.92119000000037</c:v>
                </c:pt>
                <c:pt idx="414">
                  <c:v>123.01596000000038</c:v>
                </c:pt>
                <c:pt idx="415">
                  <c:v>123.10975000000037</c:v>
                </c:pt>
                <c:pt idx="416">
                  <c:v>123.20256000000037</c:v>
                </c:pt>
                <c:pt idx="417">
                  <c:v>123.29439000000038</c:v>
                </c:pt>
                <c:pt idx="418">
                  <c:v>123.38524000000038</c:v>
                </c:pt>
                <c:pt idx="419">
                  <c:v>123.47511000000038</c:v>
                </c:pt>
                <c:pt idx="420">
                  <c:v>123.56400000000039</c:v>
                </c:pt>
                <c:pt idx="421">
                  <c:v>123.6519100000004</c:v>
                </c:pt>
                <c:pt idx="422">
                  <c:v>123.73884000000041</c:v>
                </c:pt>
                <c:pt idx="423">
                  <c:v>123.82479000000042</c:v>
                </c:pt>
                <c:pt idx="424">
                  <c:v>123.90976000000042</c:v>
                </c:pt>
                <c:pt idx="425">
                  <c:v>123.99375000000042</c:v>
                </c:pt>
                <c:pt idx="426">
                  <c:v>124.07676000000042</c:v>
                </c:pt>
                <c:pt idx="427">
                  <c:v>124.15879000000042</c:v>
                </c:pt>
                <c:pt idx="428">
                  <c:v>124.23984000000043</c:v>
                </c:pt>
                <c:pt idx="429">
                  <c:v>124.31991000000043</c:v>
                </c:pt>
                <c:pt idx="430">
                  <c:v>124.39900000000044</c:v>
                </c:pt>
                <c:pt idx="431">
                  <c:v>124.47711000000045</c:v>
                </c:pt>
                <c:pt idx="432">
                  <c:v>124.55424000000046</c:v>
                </c:pt>
                <c:pt idx="433">
                  <c:v>124.63039000000046</c:v>
                </c:pt>
                <c:pt idx="434">
                  <c:v>124.70556000000046</c:v>
                </c:pt>
                <c:pt idx="435">
                  <c:v>124.77975000000046</c:v>
                </c:pt>
                <c:pt idx="436">
                  <c:v>124.85296000000046</c:v>
                </c:pt>
                <c:pt idx="437">
                  <c:v>124.92519000000047</c:v>
                </c:pt>
                <c:pt idx="438">
                  <c:v>124.99644000000048</c:v>
                </c:pt>
                <c:pt idx="439">
                  <c:v>125.06671000000048</c:v>
                </c:pt>
                <c:pt idx="440">
                  <c:v>125.1360000000005</c:v>
                </c:pt>
                <c:pt idx="441">
                  <c:v>125.2043100000005</c:v>
                </c:pt>
                <c:pt idx="442">
                  <c:v>125.2716400000005</c:v>
                </c:pt>
                <c:pt idx="443">
                  <c:v>125.3379900000005</c:v>
                </c:pt>
                <c:pt idx="444">
                  <c:v>125.4033600000005</c:v>
                </c:pt>
                <c:pt idx="445">
                  <c:v>125.4677500000005</c:v>
                </c:pt>
                <c:pt idx="446">
                  <c:v>125.53116000000051</c:v>
                </c:pt>
                <c:pt idx="447">
                  <c:v>125.59359000000052</c:v>
                </c:pt>
                <c:pt idx="448">
                  <c:v>125.65504000000053</c:v>
                </c:pt>
                <c:pt idx="449">
                  <c:v>125.71551000000053</c:v>
                </c:pt>
                <c:pt idx="450">
                  <c:v>125.77500000000055</c:v>
                </c:pt>
                <c:pt idx="451">
                  <c:v>125.83351000000056</c:v>
                </c:pt>
                <c:pt idx="452">
                  <c:v>125.89104000000056</c:v>
                </c:pt>
                <c:pt idx="453">
                  <c:v>125.94759000000056</c:v>
                </c:pt>
                <c:pt idx="454">
                  <c:v>126.00316000000056</c:v>
                </c:pt>
                <c:pt idx="455">
                  <c:v>126.05775000000057</c:v>
                </c:pt>
                <c:pt idx="456">
                  <c:v>126.11136000000057</c:v>
                </c:pt>
                <c:pt idx="457">
                  <c:v>126.16399000000058</c:v>
                </c:pt>
                <c:pt idx="458">
                  <c:v>126.21564000000059</c:v>
                </c:pt>
                <c:pt idx="459">
                  <c:v>126.2663100000006</c:v>
                </c:pt>
                <c:pt idx="460">
                  <c:v>126.31600000000061</c:v>
                </c:pt>
                <c:pt idx="461">
                  <c:v>126.36471000000061</c:v>
                </c:pt>
                <c:pt idx="462">
                  <c:v>126.41244000000061</c:v>
                </c:pt>
                <c:pt idx="463">
                  <c:v>126.45919000000062</c:v>
                </c:pt>
                <c:pt idx="464">
                  <c:v>126.50496000000062</c:v>
                </c:pt>
                <c:pt idx="465">
                  <c:v>126.54975000000063</c:v>
                </c:pt>
                <c:pt idx="466">
                  <c:v>126.59356000000064</c:v>
                </c:pt>
                <c:pt idx="467">
                  <c:v>126.63639000000065</c:v>
                </c:pt>
                <c:pt idx="468">
                  <c:v>126.67824000000066</c:v>
                </c:pt>
                <c:pt idx="469">
                  <c:v>126.71911000000067</c:v>
                </c:pt>
                <c:pt idx="470">
                  <c:v>126.75900000000067</c:v>
                </c:pt>
                <c:pt idx="471">
                  <c:v>126.79791000000067</c:v>
                </c:pt>
                <c:pt idx="472">
                  <c:v>126.83584000000067</c:v>
                </c:pt>
                <c:pt idx="473">
                  <c:v>126.87279000000068</c:v>
                </c:pt>
                <c:pt idx="474">
                  <c:v>126.90876000000068</c:v>
                </c:pt>
                <c:pt idx="475">
                  <c:v>126.94375000000069</c:v>
                </c:pt>
                <c:pt idx="476">
                  <c:v>126.9777600000007</c:v>
                </c:pt>
                <c:pt idx="477">
                  <c:v>127.01079000000071</c:v>
                </c:pt>
                <c:pt idx="478">
                  <c:v>127.04284000000072</c:v>
                </c:pt>
                <c:pt idx="479">
                  <c:v>127.07391000000074</c:v>
                </c:pt>
                <c:pt idx="480">
                  <c:v>127.10400000000074</c:v>
                </c:pt>
                <c:pt idx="481">
                  <c:v>127.13311000000074</c:v>
                </c:pt>
                <c:pt idx="482">
                  <c:v>127.16124000000075</c:v>
                </c:pt>
                <c:pt idx="483">
                  <c:v>127.18839000000075</c:v>
                </c:pt>
                <c:pt idx="484">
                  <c:v>127.21456000000076</c:v>
                </c:pt>
                <c:pt idx="485">
                  <c:v>127.23975000000077</c:v>
                </c:pt>
                <c:pt idx="486">
                  <c:v>127.26396000000078</c:v>
                </c:pt>
                <c:pt idx="487">
                  <c:v>127.28719000000079</c:v>
                </c:pt>
                <c:pt idx="488">
                  <c:v>127.3094400000008</c:v>
                </c:pt>
                <c:pt idx="489">
                  <c:v>127.3307100000008</c:v>
                </c:pt>
                <c:pt idx="490">
                  <c:v>127.35100000000081</c:v>
                </c:pt>
                <c:pt idx="491">
                  <c:v>127.37031000000081</c:v>
                </c:pt>
                <c:pt idx="492">
                  <c:v>127.38864000000082</c:v>
                </c:pt>
                <c:pt idx="493">
                  <c:v>127.40599000000083</c:v>
                </c:pt>
                <c:pt idx="494">
                  <c:v>127.42236000000084</c:v>
                </c:pt>
                <c:pt idx="495">
                  <c:v>127.43775000000085</c:v>
                </c:pt>
                <c:pt idx="496">
                  <c:v>127.45216000000086</c:v>
                </c:pt>
                <c:pt idx="497">
                  <c:v>127.46559000000087</c:v>
                </c:pt>
                <c:pt idx="498">
                  <c:v>127.47804000000087</c:v>
                </c:pt>
                <c:pt idx="499">
                  <c:v>127.48951000000088</c:v>
                </c:pt>
                <c:pt idx="500">
                  <c:v>127.50000000000088</c:v>
                </c:pt>
                <c:pt idx="501">
                  <c:v>127.50951000000089</c:v>
                </c:pt>
                <c:pt idx="502">
                  <c:v>127.5180400000009</c:v>
                </c:pt>
                <c:pt idx="503">
                  <c:v>127.5255900000009</c:v>
                </c:pt>
                <c:pt idx="504">
                  <c:v>127.53216000000091</c:v>
                </c:pt>
                <c:pt idx="505">
                  <c:v>127.53775000000093</c:v>
                </c:pt>
                <c:pt idx="506">
                  <c:v>127.54236000000094</c:v>
                </c:pt>
                <c:pt idx="507">
                  <c:v>127.54599000000094</c:v>
                </c:pt>
                <c:pt idx="508">
                  <c:v>127.54864000000094</c:v>
                </c:pt>
                <c:pt idx="509">
                  <c:v>127.55031000000095</c:v>
                </c:pt>
                <c:pt idx="510">
                  <c:v>127.55100000000095</c:v>
                </c:pt>
                <c:pt idx="511">
                  <c:v>127.55071000000096</c:v>
                </c:pt>
                <c:pt idx="512">
                  <c:v>127.54944000000097</c:v>
                </c:pt>
                <c:pt idx="513">
                  <c:v>127.54719000000098</c:v>
                </c:pt>
                <c:pt idx="514">
                  <c:v>127.543960000001</c:v>
                </c:pt>
                <c:pt idx="515">
                  <c:v>127.539750000001</c:v>
                </c:pt>
                <c:pt idx="516">
                  <c:v>127.53456000000102</c:v>
                </c:pt>
                <c:pt idx="517">
                  <c:v>127.52839000000102</c:v>
                </c:pt>
                <c:pt idx="518">
                  <c:v>127.52124000000103</c:v>
                </c:pt>
                <c:pt idx="519">
                  <c:v>127.51311000000103</c:v>
                </c:pt>
                <c:pt idx="520">
                  <c:v>127.50400000000104</c:v>
                </c:pt>
                <c:pt idx="521">
                  <c:v>127.49391000000105</c:v>
                </c:pt>
                <c:pt idx="522">
                  <c:v>127.48284000000106</c:v>
                </c:pt>
                <c:pt idx="523">
                  <c:v>127.47079000000107</c:v>
                </c:pt>
                <c:pt idx="524">
                  <c:v>127.45776000000109</c:v>
                </c:pt>
                <c:pt idx="525">
                  <c:v>127.4437500000011</c:v>
                </c:pt>
                <c:pt idx="526">
                  <c:v>127.4287600000011</c:v>
                </c:pt>
                <c:pt idx="527">
                  <c:v>127.41279000000111</c:v>
                </c:pt>
                <c:pt idx="528">
                  <c:v>127.39584000000112</c:v>
                </c:pt>
                <c:pt idx="529">
                  <c:v>127.37791000000112</c:v>
                </c:pt>
                <c:pt idx="530">
                  <c:v>127.35900000000113</c:v>
                </c:pt>
                <c:pt idx="531">
                  <c:v>127.33911000000114</c:v>
                </c:pt>
                <c:pt idx="532">
                  <c:v>127.31824000000115</c:v>
                </c:pt>
                <c:pt idx="533">
                  <c:v>127.29639000000117</c:v>
                </c:pt>
                <c:pt idx="534">
                  <c:v>127.27356000000118</c:v>
                </c:pt>
                <c:pt idx="535">
                  <c:v>127.24975000000119</c:v>
                </c:pt>
                <c:pt idx="536">
                  <c:v>127.22496000000119</c:v>
                </c:pt>
                <c:pt idx="537">
                  <c:v>127.1991900000012</c:v>
                </c:pt>
                <c:pt idx="538">
                  <c:v>127.1724400000012</c:v>
                </c:pt>
                <c:pt idx="539">
                  <c:v>127.14471000000121</c:v>
                </c:pt>
                <c:pt idx="540">
                  <c:v>127.11600000000122</c:v>
                </c:pt>
                <c:pt idx="541">
                  <c:v>127.08631000000123</c:v>
                </c:pt>
                <c:pt idx="542">
                  <c:v>127.05564000000125</c:v>
                </c:pt>
                <c:pt idx="543">
                  <c:v>127.02399000000126</c:v>
                </c:pt>
                <c:pt idx="544">
                  <c:v>126.99136000000127</c:v>
                </c:pt>
                <c:pt idx="545">
                  <c:v>126.95775000000127</c:v>
                </c:pt>
                <c:pt idx="546">
                  <c:v>126.92316000000127</c:v>
                </c:pt>
                <c:pt idx="547">
                  <c:v>126.88759000000128</c:v>
                </c:pt>
                <c:pt idx="548">
                  <c:v>126.85104000000129</c:v>
                </c:pt>
                <c:pt idx="549">
                  <c:v>126.8135100000013</c:v>
                </c:pt>
                <c:pt idx="550">
                  <c:v>126.77500000000131</c:v>
                </c:pt>
                <c:pt idx="551">
                  <c:v>126.73551000000133</c:v>
                </c:pt>
                <c:pt idx="552">
                  <c:v>126.69504000000134</c:v>
                </c:pt>
                <c:pt idx="553">
                  <c:v>126.65359000000136</c:v>
                </c:pt>
                <c:pt idx="554">
                  <c:v>126.61116000000136</c:v>
                </c:pt>
                <c:pt idx="555">
                  <c:v>126.56775000000137</c:v>
                </c:pt>
                <c:pt idx="556">
                  <c:v>126.52336000000138</c:v>
                </c:pt>
                <c:pt idx="557">
                  <c:v>126.47799000000138</c:v>
                </c:pt>
                <c:pt idx="558">
                  <c:v>126.4316400000014</c:v>
                </c:pt>
                <c:pt idx="559">
                  <c:v>126.3843100000014</c:v>
                </c:pt>
                <c:pt idx="560">
                  <c:v>126.33600000000142</c:v>
                </c:pt>
                <c:pt idx="561">
                  <c:v>126.28671000000143</c:v>
                </c:pt>
                <c:pt idx="562">
                  <c:v>126.23644000000145</c:v>
                </c:pt>
                <c:pt idx="563">
                  <c:v>126.18519000000146</c:v>
                </c:pt>
                <c:pt idx="564">
                  <c:v>126.13296000000146</c:v>
                </c:pt>
                <c:pt idx="565">
                  <c:v>126.07975000000147</c:v>
                </c:pt>
                <c:pt idx="566">
                  <c:v>126.02556000000148</c:v>
                </c:pt>
                <c:pt idx="567">
                  <c:v>125.97039000000149</c:v>
                </c:pt>
                <c:pt idx="568">
                  <c:v>125.9142400000015</c:v>
                </c:pt>
                <c:pt idx="569">
                  <c:v>125.85711000000151</c:v>
                </c:pt>
                <c:pt idx="570">
                  <c:v>125.79900000000153</c:v>
                </c:pt>
                <c:pt idx="571">
                  <c:v>125.73991000000154</c:v>
                </c:pt>
                <c:pt idx="572">
                  <c:v>125.67984000000155</c:v>
                </c:pt>
                <c:pt idx="573">
                  <c:v>125.61879000000155</c:v>
                </c:pt>
                <c:pt idx="574">
                  <c:v>125.55676000000156</c:v>
                </c:pt>
                <c:pt idx="575">
                  <c:v>125.49375000000157</c:v>
                </c:pt>
                <c:pt idx="576">
                  <c:v>125.42976000000158</c:v>
                </c:pt>
                <c:pt idx="577">
                  <c:v>125.36479000000159</c:v>
                </c:pt>
                <c:pt idx="578">
                  <c:v>125.2988400000016</c:v>
                </c:pt>
                <c:pt idx="579">
                  <c:v>125.23191000000162</c:v>
                </c:pt>
                <c:pt idx="580">
                  <c:v>125.16400000000164</c:v>
                </c:pt>
                <c:pt idx="581">
                  <c:v>125.09511000000165</c:v>
                </c:pt>
                <c:pt idx="582">
                  <c:v>125.02524000000166</c:v>
                </c:pt>
                <c:pt idx="583">
                  <c:v>124.95439000000167</c:v>
                </c:pt>
                <c:pt idx="584">
                  <c:v>124.88256000000167</c:v>
                </c:pt>
                <c:pt idx="585">
                  <c:v>124.80975000000169</c:v>
                </c:pt>
                <c:pt idx="586">
                  <c:v>124.7359600000017</c:v>
                </c:pt>
                <c:pt idx="587">
                  <c:v>124.66119000000171</c:v>
                </c:pt>
                <c:pt idx="588">
                  <c:v>124.58544000000173</c:v>
                </c:pt>
                <c:pt idx="589">
                  <c:v>124.50871000000174</c:v>
                </c:pt>
                <c:pt idx="590">
                  <c:v>124.43100000000176</c:v>
                </c:pt>
                <c:pt idx="591">
                  <c:v>124.35231000000176</c:v>
                </c:pt>
                <c:pt idx="592">
                  <c:v>124.27264000000177</c:v>
                </c:pt>
                <c:pt idx="593">
                  <c:v>124.19199000000178</c:v>
                </c:pt>
                <c:pt idx="594">
                  <c:v>124.11036000000179</c:v>
                </c:pt>
                <c:pt idx="595">
                  <c:v>124.0277500000018</c:v>
                </c:pt>
                <c:pt idx="596">
                  <c:v>123.94416000000182</c:v>
                </c:pt>
                <c:pt idx="597">
                  <c:v>123.85959000000183</c:v>
                </c:pt>
                <c:pt idx="598">
                  <c:v>123.77404000000185</c:v>
                </c:pt>
                <c:pt idx="599">
                  <c:v>123.68751000000186</c:v>
                </c:pt>
                <c:pt idx="600">
                  <c:v>123.60000000000187</c:v>
                </c:pt>
                <c:pt idx="601">
                  <c:v>123.51151000000188</c:v>
                </c:pt>
                <c:pt idx="602">
                  <c:v>123.42204000000189</c:v>
                </c:pt>
                <c:pt idx="603">
                  <c:v>123.3315900000019</c:v>
                </c:pt>
                <c:pt idx="604">
                  <c:v>123.24016000000191</c:v>
                </c:pt>
                <c:pt idx="605">
                  <c:v>123.14775000000192</c:v>
                </c:pt>
                <c:pt idx="606">
                  <c:v>123.05436000000194</c:v>
                </c:pt>
                <c:pt idx="607">
                  <c:v>122.95999000000195</c:v>
                </c:pt>
                <c:pt idx="608">
                  <c:v>122.86464000000197</c:v>
                </c:pt>
                <c:pt idx="609">
                  <c:v>122.76831000000197</c:v>
                </c:pt>
                <c:pt idx="610">
                  <c:v>122.67100000000198</c:v>
                </c:pt>
                <c:pt idx="611">
                  <c:v>122.57271000000199</c:v>
                </c:pt>
                <c:pt idx="612">
                  <c:v>122.473440000002</c:v>
                </c:pt>
                <c:pt idx="613">
                  <c:v>122.37319000000201</c:v>
                </c:pt>
                <c:pt idx="614">
                  <c:v>122.27196000000203</c:v>
                </c:pt>
                <c:pt idx="615">
                  <c:v>122.16975000000204</c:v>
                </c:pt>
                <c:pt idx="616">
                  <c:v>122.06656000000206</c:v>
                </c:pt>
                <c:pt idx="617">
                  <c:v>121.96239000000207</c:v>
                </c:pt>
                <c:pt idx="618">
                  <c:v>121.8572400000021</c:v>
                </c:pt>
                <c:pt idx="619">
                  <c:v>121.7511100000021</c:v>
                </c:pt>
                <c:pt idx="620">
                  <c:v>121.64400000000211</c:v>
                </c:pt>
                <c:pt idx="621">
                  <c:v>121.53591000000212</c:v>
                </c:pt>
                <c:pt idx="622">
                  <c:v>121.42684000000213</c:v>
                </c:pt>
                <c:pt idx="623">
                  <c:v>121.31679000000214</c:v>
                </c:pt>
                <c:pt idx="624">
                  <c:v>121.20576000000216</c:v>
                </c:pt>
                <c:pt idx="625">
                  <c:v>121.09375000000217</c:v>
                </c:pt>
                <c:pt idx="626">
                  <c:v>120.98076000000219</c:v>
                </c:pt>
                <c:pt idx="627">
                  <c:v>120.86679000000221</c:v>
                </c:pt>
                <c:pt idx="628">
                  <c:v>120.75184000000222</c:v>
                </c:pt>
                <c:pt idx="629">
                  <c:v>120.63591000000223</c:v>
                </c:pt>
                <c:pt idx="630">
                  <c:v>120.51900000000224</c:v>
                </c:pt>
                <c:pt idx="631">
                  <c:v>120.40111000000225</c:v>
                </c:pt>
                <c:pt idx="632">
                  <c:v>120.28224000000226</c:v>
                </c:pt>
                <c:pt idx="633">
                  <c:v>120.16239000000228</c:v>
                </c:pt>
                <c:pt idx="634">
                  <c:v>120.04156000000229</c:v>
                </c:pt>
                <c:pt idx="635">
                  <c:v>119.91975000000231</c:v>
                </c:pt>
                <c:pt idx="636">
                  <c:v>119.79696000000233</c:v>
                </c:pt>
                <c:pt idx="637">
                  <c:v>119.67319000000234</c:v>
                </c:pt>
                <c:pt idx="638">
                  <c:v>119.54844000000234</c:v>
                </c:pt>
                <c:pt idx="639">
                  <c:v>119.42271000000235</c:v>
                </c:pt>
                <c:pt idx="640">
                  <c:v>119.29600000000237</c:v>
                </c:pt>
                <c:pt idx="641">
                  <c:v>119.16831000000238</c:v>
                </c:pt>
                <c:pt idx="642">
                  <c:v>119.0396400000024</c:v>
                </c:pt>
                <c:pt idx="643">
                  <c:v>118.90999000000241</c:v>
                </c:pt>
                <c:pt idx="644">
                  <c:v>118.77936000000243</c:v>
                </c:pt>
                <c:pt idx="645">
                  <c:v>118.64775000000245</c:v>
                </c:pt>
                <c:pt idx="646">
                  <c:v>118.51516000000247</c:v>
                </c:pt>
                <c:pt idx="647">
                  <c:v>118.38159000000248</c:v>
                </c:pt>
                <c:pt idx="648">
                  <c:v>118.24704000000249</c:v>
                </c:pt>
                <c:pt idx="649">
                  <c:v>118.1115100000025</c:v>
                </c:pt>
                <c:pt idx="650">
                  <c:v>117.97500000000251</c:v>
                </c:pt>
                <c:pt idx="651">
                  <c:v>117.83751000000252</c:v>
                </c:pt>
                <c:pt idx="652">
                  <c:v>117.69904000000254</c:v>
                </c:pt>
                <c:pt idx="653">
                  <c:v>117.55959000000256</c:v>
                </c:pt>
                <c:pt idx="654">
                  <c:v>117.41916000000258</c:v>
                </c:pt>
                <c:pt idx="655">
                  <c:v>117.2777500000026</c:v>
                </c:pt>
                <c:pt idx="656">
                  <c:v>117.1353600000026</c:v>
                </c:pt>
                <c:pt idx="657">
                  <c:v>116.99199000000262</c:v>
                </c:pt>
                <c:pt idx="658">
                  <c:v>116.84764000000263</c:v>
                </c:pt>
                <c:pt idx="659">
                  <c:v>116.70231000000264</c:v>
                </c:pt>
                <c:pt idx="660">
                  <c:v>116.55600000000265</c:v>
                </c:pt>
                <c:pt idx="661">
                  <c:v>116.40871000000267</c:v>
                </c:pt>
                <c:pt idx="662">
                  <c:v>116.26044000000269</c:v>
                </c:pt>
                <c:pt idx="663">
                  <c:v>116.11119000000271</c:v>
                </c:pt>
                <c:pt idx="664">
                  <c:v>115.96096000000273</c:v>
                </c:pt>
                <c:pt idx="665">
                  <c:v>115.80975000000274</c:v>
                </c:pt>
                <c:pt idx="666">
                  <c:v>115.65756000000275</c:v>
                </c:pt>
                <c:pt idx="667">
                  <c:v>115.50439000000276</c:v>
                </c:pt>
                <c:pt idx="668">
                  <c:v>115.35024000000277</c:v>
                </c:pt>
                <c:pt idx="669">
                  <c:v>115.19511000000279</c:v>
                </c:pt>
                <c:pt idx="670">
                  <c:v>115.0390000000028</c:v>
                </c:pt>
                <c:pt idx="671">
                  <c:v>114.88191000000282</c:v>
                </c:pt>
                <c:pt idx="672">
                  <c:v>114.72384000000284</c:v>
                </c:pt>
                <c:pt idx="673">
                  <c:v>114.56479000000286</c:v>
                </c:pt>
                <c:pt idx="674">
                  <c:v>114.40476000000288</c:v>
                </c:pt>
                <c:pt idx="675">
                  <c:v>114.24375000000289</c:v>
                </c:pt>
                <c:pt idx="676">
                  <c:v>114.0817600000029</c:v>
                </c:pt>
                <c:pt idx="677">
                  <c:v>113.91879000000291</c:v>
                </c:pt>
                <c:pt idx="678">
                  <c:v>113.75484000000293</c:v>
                </c:pt>
                <c:pt idx="679">
                  <c:v>113.58991000000294</c:v>
                </c:pt>
                <c:pt idx="680">
                  <c:v>113.42400000000296</c:v>
                </c:pt>
                <c:pt idx="681">
                  <c:v>113.25711000000298</c:v>
                </c:pt>
                <c:pt idx="682">
                  <c:v>113.089240000003</c:v>
                </c:pt>
                <c:pt idx="683">
                  <c:v>112.92039000000302</c:v>
                </c:pt>
                <c:pt idx="684">
                  <c:v>112.75056000000303</c:v>
                </c:pt>
                <c:pt idx="685">
                  <c:v>112.57975000000305</c:v>
                </c:pt>
                <c:pt idx="686">
                  <c:v>112.40796000000306</c:v>
                </c:pt>
                <c:pt idx="687">
                  <c:v>112.23519000000307</c:v>
                </c:pt>
                <c:pt idx="688">
                  <c:v>112.06144000000309</c:v>
                </c:pt>
                <c:pt idx="689">
                  <c:v>111.8867100000031</c:v>
                </c:pt>
                <c:pt idx="690">
                  <c:v>111.71100000000312</c:v>
                </c:pt>
                <c:pt idx="691">
                  <c:v>111.53431000000315</c:v>
                </c:pt>
                <c:pt idx="692">
                  <c:v>111.35664000000317</c:v>
                </c:pt>
                <c:pt idx="693">
                  <c:v>111.17799000000318</c:v>
                </c:pt>
                <c:pt idx="694">
                  <c:v>110.99836000000319</c:v>
                </c:pt>
                <c:pt idx="695">
                  <c:v>110.8177500000032</c:v>
                </c:pt>
                <c:pt idx="696">
                  <c:v>110.63616000000322</c:v>
                </c:pt>
                <c:pt idx="697">
                  <c:v>110.45359000000323</c:v>
                </c:pt>
                <c:pt idx="698">
                  <c:v>110.27004000000325</c:v>
                </c:pt>
                <c:pt idx="699">
                  <c:v>110.08551000000327</c:v>
                </c:pt>
                <c:pt idx="700">
                  <c:v>109.90000000000329</c:v>
                </c:pt>
                <c:pt idx="701">
                  <c:v>109.71351000000331</c:v>
                </c:pt>
                <c:pt idx="702">
                  <c:v>109.52604000000332</c:v>
                </c:pt>
                <c:pt idx="703">
                  <c:v>109.33759000000333</c:v>
                </c:pt>
                <c:pt idx="704">
                  <c:v>109.14816000000334</c:v>
                </c:pt>
                <c:pt idx="705">
                  <c:v>108.95775000000336</c:v>
                </c:pt>
                <c:pt idx="706">
                  <c:v>108.76636000000337</c:v>
                </c:pt>
                <c:pt idx="707">
                  <c:v>108.57399000000339</c:v>
                </c:pt>
                <c:pt idx="708">
                  <c:v>108.38064000000341</c:v>
                </c:pt>
                <c:pt idx="709">
                  <c:v>108.18631000000343</c:v>
                </c:pt>
                <c:pt idx="710">
                  <c:v>107.99100000000345</c:v>
                </c:pt>
                <c:pt idx="711">
                  <c:v>107.79471000000348</c:v>
                </c:pt>
                <c:pt idx="712">
                  <c:v>107.59744000000349</c:v>
                </c:pt>
                <c:pt idx="713">
                  <c:v>107.3991900000035</c:v>
                </c:pt>
                <c:pt idx="714">
                  <c:v>107.19996000000351</c:v>
                </c:pt>
                <c:pt idx="715">
                  <c:v>106.99975000000353</c:v>
                </c:pt>
                <c:pt idx="716">
                  <c:v>106.79856000000355</c:v>
                </c:pt>
                <c:pt idx="717">
                  <c:v>106.59639000000357</c:v>
                </c:pt>
                <c:pt idx="718">
                  <c:v>106.39324000000359</c:v>
                </c:pt>
                <c:pt idx="719">
                  <c:v>106.18911000000361</c:v>
                </c:pt>
                <c:pt idx="720">
                  <c:v>105.98400000000363</c:v>
                </c:pt>
                <c:pt idx="721">
                  <c:v>105.77791000000364</c:v>
                </c:pt>
                <c:pt idx="722">
                  <c:v>105.57084000000366</c:v>
                </c:pt>
                <c:pt idx="723">
                  <c:v>105.36279000000367</c:v>
                </c:pt>
                <c:pt idx="724">
                  <c:v>105.15376000000369</c:v>
                </c:pt>
                <c:pt idx="725">
                  <c:v>104.9437500000037</c:v>
                </c:pt>
                <c:pt idx="726">
                  <c:v>104.73276000000372</c:v>
                </c:pt>
                <c:pt idx="727">
                  <c:v>104.52079000000374</c:v>
                </c:pt>
                <c:pt idx="728">
                  <c:v>104.30784000000376</c:v>
                </c:pt>
                <c:pt idx="729">
                  <c:v>104.09391000000379</c:v>
                </c:pt>
                <c:pt idx="730">
                  <c:v>103.8790000000038</c:v>
                </c:pt>
                <c:pt idx="731">
                  <c:v>103.66311000000381</c:v>
                </c:pt>
                <c:pt idx="732">
                  <c:v>103.44624000000383</c:v>
                </c:pt>
                <c:pt idx="733">
                  <c:v>103.22839000000384</c:v>
                </c:pt>
                <c:pt idx="734">
                  <c:v>103.00956000000386</c:v>
                </c:pt>
                <c:pt idx="735">
                  <c:v>102.78975000000388</c:v>
                </c:pt>
                <c:pt idx="736">
                  <c:v>102.5689600000039</c:v>
                </c:pt>
                <c:pt idx="737">
                  <c:v>102.34719000000392</c:v>
                </c:pt>
                <c:pt idx="738">
                  <c:v>102.12444000000394</c:v>
                </c:pt>
                <c:pt idx="739">
                  <c:v>101.90071000000395</c:v>
                </c:pt>
                <c:pt idx="740">
                  <c:v>101.67600000000397</c:v>
                </c:pt>
                <c:pt idx="741">
                  <c:v>101.45031000000398</c:v>
                </c:pt>
                <c:pt idx="742">
                  <c:v>101.223640000004</c:v>
                </c:pt>
                <c:pt idx="743">
                  <c:v>100.99599000000401</c:v>
                </c:pt>
                <c:pt idx="744">
                  <c:v>100.76736000000403</c:v>
                </c:pt>
                <c:pt idx="745">
                  <c:v>100.53775000000405</c:v>
                </c:pt>
                <c:pt idx="746">
                  <c:v>100.30716000000407</c:v>
                </c:pt>
                <c:pt idx="747">
                  <c:v>100.0755900000041</c:v>
                </c:pt>
                <c:pt idx="748">
                  <c:v>99.84304000000411</c:v>
                </c:pt>
                <c:pt idx="749">
                  <c:v>99.60951000000412</c:v>
                </c:pt>
                <c:pt idx="750">
                  <c:v>99.37500000000414</c:v>
                </c:pt>
                <c:pt idx="751">
                  <c:v>99.13951000000415</c:v>
                </c:pt>
                <c:pt idx="752">
                  <c:v>98.90304000000417</c:v>
                </c:pt>
                <c:pt idx="753">
                  <c:v>98.66559000000419</c:v>
                </c:pt>
                <c:pt idx="754">
                  <c:v>98.4271600000042</c:v>
                </c:pt>
                <c:pt idx="755">
                  <c:v>98.18775000000423</c:v>
                </c:pt>
                <c:pt idx="756">
                  <c:v>97.94736000000425</c:v>
                </c:pt>
                <c:pt idx="757">
                  <c:v>97.70599000000428</c:v>
                </c:pt>
                <c:pt idx="758">
                  <c:v>97.46364000000429</c:v>
                </c:pt>
                <c:pt idx="759">
                  <c:v>97.2203100000043</c:v>
                </c:pt>
                <c:pt idx="760">
                  <c:v>96.97600000000432</c:v>
                </c:pt>
                <c:pt idx="761">
                  <c:v>96.73071000000434</c:v>
                </c:pt>
                <c:pt idx="762">
                  <c:v>96.48444000000435</c:v>
                </c:pt>
                <c:pt idx="763">
                  <c:v>96.23719000000438</c:v>
                </c:pt>
                <c:pt idx="764">
                  <c:v>95.9889600000044</c:v>
                </c:pt>
                <c:pt idx="765">
                  <c:v>95.73975000000442</c:v>
                </c:pt>
                <c:pt idx="766">
                  <c:v>95.48956000000445</c:v>
                </c:pt>
                <c:pt idx="767">
                  <c:v>95.23839000000446</c:v>
                </c:pt>
                <c:pt idx="768">
                  <c:v>94.98624000000447</c:v>
                </c:pt>
                <c:pt idx="769">
                  <c:v>94.73311000000449</c:v>
                </c:pt>
                <c:pt idx="770">
                  <c:v>94.4790000000045</c:v>
                </c:pt>
                <c:pt idx="771">
                  <c:v>94.22391000000452</c:v>
                </c:pt>
                <c:pt idx="772">
                  <c:v>93.96784000000454</c:v>
                </c:pt>
                <c:pt idx="773">
                  <c:v>93.71079000000456</c:v>
                </c:pt>
                <c:pt idx="774">
                  <c:v>93.45276000000459</c:v>
                </c:pt>
                <c:pt idx="775">
                  <c:v>93.19375000000461</c:v>
                </c:pt>
                <c:pt idx="776">
                  <c:v>92.93376000000463</c:v>
                </c:pt>
                <c:pt idx="777">
                  <c:v>92.67279000000464</c:v>
                </c:pt>
                <c:pt idx="778">
                  <c:v>92.41084000000465</c:v>
                </c:pt>
                <c:pt idx="779">
                  <c:v>92.14791000000467</c:v>
                </c:pt>
                <c:pt idx="780">
                  <c:v>91.88400000000469</c:v>
                </c:pt>
                <c:pt idx="781">
                  <c:v>91.61911000000471</c:v>
                </c:pt>
                <c:pt idx="782">
                  <c:v>91.35324000000473</c:v>
                </c:pt>
                <c:pt idx="783">
                  <c:v>91.08639000000476</c:v>
                </c:pt>
                <c:pt idx="784">
                  <c:v>90.81856000000478</c:v>
                </c:pt>
                <c:pt idx="785">
                  <c:v>90.54975000000479</c:v>
                </c:pt>
                <c:pt idx="786">
                  <c:v>90.2799600000048</c:v>
                </c:pt>
                <c:pt idx="787">
                  <c:v>90.00919000000482</c:v>
                </c:pt>
                <c:pt idx="788">
                  <c:v>89.73744000000484</c:v>
                </c:pt>
                <c:pt idx="789">
                  <c:v>89.46471000000486</c:v>
                </c:pt>
                <c:pt idx="790">
                  <c:v>89.19100000000488</c:v>
                </c:pt>
                <c:pt idx="791">
                  <c:v>88.9163100000049</c:v>
                </c:pt>
                <c:pt idx="792">
                  <c:v>88.64064000000492</c:v>
                </c:pt>
                <c:pt idx="793">
                  <c:v>88.36399000000495</c:v>
                </c:pt>
                <c:pt idx="794">
                  <c:v>88.08636000000496</c:v>
                </c:pt>
                <c:pt idx="795">
                  <c:v>87.80775000000497</c:v>
                </c:pt>
                <c:pt idx="796">
                  <c:v>87.52816000000499</c:v>
                </c:pt>
                <c:pt idx="797">
                  <c:v>87.247590000005</c:v>
                </c:pt>
                <c:pt idx="798">
                  <c:v>86.96604000000502</c:v>
                </c:pt>
                <c:pt idx="799">
                  <c:v>86.68351000000504</c:v>
                </c:pt>
                <c:pt idx="800">
                  <c:v>86.40000000000506</c:v>
                </c:pt>
                <c:pt idx="801">
                  <c:v>86.11551000000509</c:v>
                </c:pt>
                <c:pt idx="802">
                  <c:v>85.83004000000511</c:v>
                </c:pt>
                <c:pt idx="803">
                  <c:v>85.54359000000514</c:v>
                </c:pt>
                <c:pt idx="804">
                  <c:v>85.25616000000515</c:v>
                </c:pt>
                <c:pt idx="805">
                  <c:v>84.96775000000517</c:v>
                </c:pt>
                <c:pt idx="806">
                  <c:v>84.67836000000518</c:v>
                </c:pt>
                <c:pt idx="807">
                  <c:v>84.3879900000052</c:v>
                </c:pt>
                <c:pt idx="808">
                  <c:v>84.09664000000522</c:v>
                </c:pt>
                <c:pt idx="809">
                  <c:v>83.80431000000524</c:v>
                </c:pt>
                <c:pt idx="810">
                  <c:v>83.51100000000527</c:v>
                </c:pt>
                <c:pt idx="811">
                  <c:v>83.21671000000529</c:v>
                </c:pt>
                <c:pt idx="812">
                  <c:v>82.92144000000532</c:v>
                </c:pt>
                <c:pt idx="813">
                  <c:v>82.62519000000533</c:v>
                </c:pt>
                <c:pt idx="814">
                  <c:v>82.32796000000535</c:v>
                </c:pt>
                <c:pt idx="815">
                  <c:v>82.02975000000536</c:v>
                </c:pt>
                <c:pt idx="816">
                  <c:v>81.73056000000538</c:v>
                </c:pt>
                <c:pt idx="817">
                  <c:v>81.4303900000054</c:v>
                </c:pt>
                <c:pt idx="818">
                  <c:v>81.12924000000542</c:v>
                </c:pt>
                <c:pt idx="819">
                  <c:v>80.82711000000545</c:v>
                </c:pt>
                <c:pt idx="820">
                  <c:v>80.52400000000547</c:v>
                </c:pt>
                <c:pt idx="821">
                  <c:v>80.2199100000055</c:v>
                </c:pt>
                <c:pt idx="822">
                  <c:v>79.91484000000551</c:v>
                </c:pt>
                <c:pt idx="823">
                  <c:v>79.60879000000553</c:v>
                </c:pt>
                <c:pt idx="824">
                  <c:v>79.30176000000554</c:v>
                </c:pt>
                <c:pt idx="825">
                  <c:v>78.99375000000556</c:v>
                </c:pt>
                <c:pt idx="826">
                  <c:v>78.68476000000558</c:v>
                </c:pt>
                <c:pt idx="827">
                  <c:v>78.3747900000056</c:v>
                </c:pt>
                <c:pt idx="828">
                  <c:v>78.06384000000563</c:v>
                </c:pt>
                <c:pt idx="829">
                  <c:v>77.75191000000565</c:v>
                </c:pt>
                <c:pt idx="830">
                  <c:v>77.43900000000568</c:v>
                </c:pt>
                <c:pt idx="831">
                  <c:v>77.12511000000569</c:v>
                </c:pt>
                <c:pt idx="832">
                  <c:v>76.8102400000057</c:v>
                </c:pt>
                <c:pt idx="833">
                  <c:v>76.49439000000572</c:v>
                </c:pt>
                <c:pt idx="834">
                  <c:v>76.17756000000574</c:v>
                </c:pt>
                <c:pt idx="835">
                  <c:v>75.85975000000576</c:v>
                </c:pt>
                <c:pt idx="836">
                  <c:v>75.54096000000578</c:v>
                </c:pt>
                <c:pt idx="837">
                  <c:v>75.2211900000058</c:v>
                </c:pt>
                <c:pt idx="838">
                  <c:v>74.90044000000583</c:v>
                </c:pt>
                <c:pt idx="839">
                  <c:v>74.57871000000586</c:v>
                </c:pt>
                <c:pt idx="840">
                  <c:v>74.25600000000588</c:v>
                </c:pt>
                <c:pt idx="841">
                  <c:v>73.9323100000059</c:v>
                </c:pt>
                <c:pt idx="842">
                  <c:v>73.60764000000592</c:v>
                </c:pt>
                <c:pt idx="843">
                  <c:v>73.28199000000593</c:v>
                </c:pt>
                <c:pt idx="844">
                  <c:v>72.95536000000595</c:v>
                </c:pt>
                <c:pt idx="845">
                  <c:v>72.62775000000597</c:v>
                </c:pt>
                <c:pt idx="846">
                  <c:v>72.299160000006</c:v>
                </c:pt>
                <c:pt idx="847">
                  <c:v>71.96959000000602</c:v>
                </c:pt>
                <c:pt idx="848">
                  <c:v>71.63904000000605</c:v>
                </c:pt>
                <c:pt idx="849">
                  <c:v>71.30751000000608</c:v>
                </c:pt>
                <c:pt idx="850">
                  <c:v>70.97500000000609</c:v>
                </c:pt>
                <c:pt idx="851">
                  <c:v>70.64151000000611</c:v>
                </c:pt>
                <c:pt idx="852">
                  <c:v>70.30704000000613</c:v>
                </c:pt>
                <c:pt idx="853">
                  <c:v>69.97159000000615</c:v>
                </c:pt>
                <c:pt idx="854">
                  <c:v>69.63516000000617</c:v>
                </c:pt>
                <c:pt idx="855">
                  <c:v>69.29775000000619</c:v>
                </c:pt>
                <c:pt idx="856">
                  <c:v>68.95936000000621</c:v>
                </c:pt>
                <c:pt idx="857">
                  <c:v>68.61999000000624</c:v>
                </c:pt>
                <c:pt idx="858">
                  <c:v>68.27964000000627</c:v>
                </c:pt>
                <c:pt idx="859">
                  <c:v>67.93831000000628</c:v>
                </c:pt>
                <c:pt idx="860">
                  <c:v>67.5960000000063</c:v>
                </c:pt>
                <c:pt idx="861">
                  <c:v>67.25271000000632</c:v>
                </c:pt>
                <c:pt idx="862">
                  <c:v>66.90844000000634</c:v>
                </c:pt>
                <c:pt idx="863">
                  <c:v>66.56319000000636</c:v>
                </c:pt>
                <c:pt idx="864">
                  <c:v>66.21696000000638</c:v>
                </c:pt>
                <c:pt idx="865">
                  <c:v>65.8697500000064</c:v>
                </c:pt>
                <c:pt idx="866">
                  <c:v>65.52156000000643</c:v>
                </c:pt>
                <c:pt idx="867">
                  <c:v>65.17239000000646</c:v>
                </c:pt>
                <c:pt idx="868">
                  <c:v>64.82224000000647</c:v>
                </c:pt>
                <c:pt idx="869">
                  <c:v>64.47111000000649</c:v>
                </c:pt>
                <c:pt idx="870">
                  <c:v>64.11900000000651</c:v>
                </c:pt>
                <c:pt idx="871">
                  <c:v>63.76591000000653</c:v>
                </c:pt>
                <c:pt idx="872">
                  <c:v>63.41184000000655</c:v>
                </c:pt>
                <c:pt idx="873">
                  <c:v>63.05679000000657</c:v>
                </c:pt>
                <c:pt idx="874">
                  <c:v>62.700760000006596</c:v>
                </c:pt>
                <c:pt idx="875">
                  <c:v>62.343750000006615</c:v>
                </c:pt>
                <c:pt idx="876">
                  <c:v>61.985760000006636</c:v>
                </c:pt>
                <c:pt idx="877">
                  <c:v>61.62679000000666</c:v>
                </c:pt>
                <c:pt idx="878">
                  <c:v>61.26684000000668</c:v>
                </c:pt>
                <c:pt idx="879">
                  <c:v>60.905910000006706</c:v>
                </c:pt>
                <c:pt idx="880">
                  <c:v>60.544000000006726</c:v>
                </c:pt>
                <c:pt idx="881">
                  <c:v>60.18111000000675</c:v>
                </c:pt>
                <c:pt idx="882">
                  <c:v>59.81724000000677</c:v>
                </c:pt>
                <c:pt idx="883">
                  <c:v>59.452390000006794</c:v>
                </c:pt>
                <c:pt idx="884">
                  <c:v>59.08656000000681</c:v>
                </c:pt>
                <c:pt idx="885">
                  <c:v>58.71975000000683</c:v>
                </c:pt>
                <c:pt idx="886">
                  <c:v>58.351960000006855</c:v>
                </c:pt>
                <c:pt idx="887">
                  <c:v>57.98319000000688</c:v>
                </c:pt>
                <c:pt idx="888">
                  <c:v>57.613440000006904</c:v>
                </c:pt>
                <c:pt idx="889">
                  <c:v>57.24271000000692</c:v>
                </c:pt>
                <c:pt idx="890">
                  <c:v>56.871000000006944</c:v>
                </c:pt>
                <c:pt idx="891">
                  <c:v>56.49831000000697</c:v>
                </c:pt>
                <c:pt idx="892">
                  <c:v>56.12464000000699</c:v>
                </c:pt>
                <c:pt idx="893">
                  <c:v>55.74999000000702</c:v>
                </c:pt>
                <c:pt idx="894">
                  <c:v>55.37436000000704</c:v>
                </c:pt>
                <c:pt idx="895">
                  <c:v>54.99775000000706</c:v>
                </c:pt>
                <c:pt idx="896">
                  <c:v>54.62016000000708</c:v>
                </c:pt>
                <c:pt idx="897">
                  <c:v>54.24159000000711</c:v>
                </c:pt>
                <c:pt idx="898">
                  <c:v>53.86204000000713</c:v>
                </c:pt>
                <c:pt idx="899">
                  <c:v>53.48151000000715</c:v>
                </c:pt>
                <c:pt idx="900">
                  <c:v>53.10000000000717</c:v>
                </c:pt>
                <c:pt idx="901">
                  <c:v>52.717510000007195</c:v>
                </c:pt>
                <c:pt idx="902">
                  <c:v>52.33404000000722</c:v>
                </c:pt>
                <c:pt idx="903">
                  <c:v>51.94959000000724</c:v>
                </c:pt>
                <c:pt idx="904">
                  <c:v>51.56416000000726</c:v>
                </c:pt>
                <c:pt idx="905">
                  <c:v>51.177750000007286</c:v>
                </c:pt>
                <c:pt idx="906">
                  <c:v>50.79036000000731</c:v>
                </c:pt>
                <c:pt idx="907">
                  <c:v>50.40199000000733</c:v>
                </c:pt>
                <c:pt idx="908">
                  <c:v>50.01264000000735</c:v>
                </c:pt>
                <c:pt idx="909">
                  <c:v>49.622310000007374</c:v>
                </c:pt>
                <c:pt idx="910">
                  <c:v>49.2310000000074</c:v>
                </c:pt>
                <c:pt idx="911">
                  <c:v>48.838710000007424</c:v>
                </c:pt>
                <c:pt idx="912">
                  <c:v>48.445440000007444</c:v>
                </c:pt>
                <c:pt idx="913">
                  <c:v>48.051190000007466</c:v>
                </c:pt>
                <c:pt idx="914">
                  <c:v>47.65596000000749</c:v>
                </c:pt>
                <c:pt idx="915">
                  <c:v>47.259750000007514</c:v>
                </c:pt>
                <c:pt idx="916">
                  <c:v>46.86256000000754</c:v>
                </c:pt>
                <c:pt idx="917">
                  <c:v>46.46439000000756</c:v>
                </c:pt>
                <c:pt idx="918">
                  <c:v>46.065240000007584</c:v>
                </c:pt>
                <c:pt idx="919">
                  <c:v>45.66511000000761</c:v>
                </c:pt>
                <c:pt idx="920">
                  <c:v>45.264000000007634</c:v>
                </c:pt>
                <c:pt idx="921">
                  <c:v>44.861910000007654</c:v>
                </c:pt>
                <c:pt idx="922">
                  <c:v>44.458840000007676</c:v>
                </c:pt>
                <c:pt idx="923">
                  <c:v>44.0547900000077</c:v>
                </c:pt>
                <c:pt idx="924">
                  <c:v>43.649760000007724</c:v>
                </c:pt>
                <c:pt idx="925">
                  <c:v>43.24375000000775</c:v>
                </c:pt>
                <c:pt idx="926">
                  <c:v>42.83676000000777</c:v>
                </c:pt>
                <c:pt idx="927">
                  <c:v>42.428790000007794</c:v>
                </c:pt>
                <c:pt idx="928">
                  <c:v>42.01984000000782</c:v>
                </c:pt>
                <c:pt idx="929">
                  <c:v>41.609910000007844</c:v>
                </c:pt>
                <c:pt idx="930">
                  <c:v>41.199000000007864</c:v>
                </c:pt>
                <c:pt idx="931">
                  <c:v>40.787110000007885</c:v>
                </c:pt>
                <c:pt idx="932">
                  <c:v>40.37424000000791</c:v>
                </c:pt>
                <c:pt idx="933">
                  <c:v>39.96039000000793</c:v>
                </c:pt>
                <c:pt idx="934">
                  <c:v>39.54556000000796</c:v>
                </c:pt>
                <c:pt idx="935">
                  <c:v>39.12975000000798</c:v>
                </c:pt>
                <c:pt idx="936">
                  <c:v>38.712960000008</c:v>
                </c:pt>
                <c:pt idx="937">
                  <c:v>38.29519000000803</c:v>
                </c:pt>
                <c:pt idx="938">
                  <c:v>37.87644000000805</c:v>
                </c:pt>
                <c:pt idx="939">
                  <c:v>37.45671000000808</c:v>
                </c:pt>
                <c:pt idx="940">
                  <c:v>37.0360000000081</c:v>
                </c:pt>
                <c:pt idx="941">
                  <c:v>36.614310000008125</c:v>
                </c:pt>
                <c:pt idx="942">
                  <c:v>36.19164000000815</c:v>
                </c:pt>
                <c:pt idx="943">
                  <c:v>35.767990000008176</c:v>
                </c:pt>
                <c:pt idx="944">
                  <c:v>35.3433600000082</c:v>
                </c:pt>
                <c:pt idx="945">
                  <c:v>34.91775000000822</c:v>
                </c:pt>
                <c:pt idx="946">
                  <c:v>34.49116000000824</c:v>
                </c:pt>
                <c:pt idx="947">
                  <c:v>34.06359000000827</c:v>
                </c:pt>
                <c:pt idx="948">
                  <c:v>33.635040000008296</c:v>
                </c:pt>
                <c:pt idx="949">
                  <c:v>33.20551000000832</c:v>
                </c:pt>
                <c:pt idx="950">
                  <c:v>32.77500000000834</c:v>
                </c:pt>
                <c:pt idx="951">
                  <c:v>32.343510000008365</c:v>
                </c:pt>
                <c:pt idx="952">
                  <c:v>31.911040000008388</c:v>
                </c:pt>
                <c:pt idx="953">
                  <c:v>31.477590000008412</c:v>
                </c:pt>
                <c:pt idx="954">
                  <c:v>31.043160000008438</c:v>
                </c:pt>
                <c:pt idx="955">
                  <c:v>30.607750000008462</c:v>
                </c:pt>
                <c:pt idx="956">
                  <c:v>30.171360000008487</c:v>
                </c:pt>
                <c:pt idx="957">
                  <c:v>29.73399000000851</c:v>
                </c:pt>
                <c:pt idx="958">
                  <c:v>29.295640000008536</c:v>
                </c:pt>
                <c:pt idx="959">
                  <c:v>28.85631000000856</c:v>
                </c:pt>
                <c:pt idx="960">
                  <c:v>28.416000000008584</c:v>
                </c:pt>
                <c:pt idx="961">
                  <c:v>27.974710000008606</c:v>
                </c:pt>
                <c:pt idx="962">
                  <c:v>27.53244000000863</c:v>
                </c:pt>
                <c:pt idx="963">
                  <c:v>27.089190000008657</c:v>
                </c:pt>
                <c:pt idx="964">
                  <c:v>26.64496000000868</c:v>
                </c:pt>
                <c:pt idx="965">
                  <c:v>26.199750000008706</c:v>
                </c:pt>
                <c:pt idx="966">
                  <c:v>25.75356000000873</c:v>
                </c:pt>
                <c:pt idx="967">
                  <c:v>25.306390000008754</c:v>
                </c:pt>
                <c:pt idx="968">
                  <c:v>24.858240000008777</c:v>
                </c:pt>
                <c:pt idx="969">
                  <c:v>24.409110000008802</c:v>
                </c:pt>
                <c:pt idx="970">
                  <c:v>23.959000000008828</c:v>
                </c:pt>
                <c:pt idx="971">
                  <c:v>23.507910000008852</c:v>
                </c:pt>
                <c:pt idx="972">
                  <c:v>23.055840000008878</c:v>
                </c:pt>
                <c:pt idx="973">
                  <c:v>22.602790000008902</c:v>
                </c:pt>
                <c:pt idx="974">
                  <c:v>22.148760000008927</c:v>
                </c:pt>
                <c:pt idx="975">
                  <c:v>21.69375000000895</c:v>
                </c:pt>
                <c:pt idx="976">
                  <c:v>21.237760000008976</c:v>
                </c:pt>
                <c:pt idx="977">
                  <c:v>20.780790000009002</c:v>
                </c:pt>
                <c:pt idx="978">
                  <c:v>20.322840000009027</c:v>
                </c:pt>
                <c:pt idx="979">
                  <c:v>19.863910000009053</c:v>
                </c:pt>
                <c:pt idx="980">
                  <c:v>19.404000000009077</c:v>
                </c:pt>
                <c:pt idx="981">
                  <c:v>18.943110000009103</c:v>
                </c:pt>
                <c:pt idx="982">
                  <c:v>18.481240000009127</c:v>
                </c:pt>
                <c:pt idx="983">
                  <c:v>18.018390000009152</c:v>
                </c:pt>
                <c:pt idx="984">
                  <c:v>17.554560000009175</c:v>
                </c:pt>
                <c:pt idx="985">
                  <c:v>17.0897500000092</c:v>
                </c:pt>
                <c:pt idx="986">
                  <c:v>16.623960000009227</c:v>
                </c:pt>
                <c:pt idx="987">
                  <c:v>16.15719000000925</c:v>
                </c:pt>
                <c:pt idx="988">
                  <c:v>15.689440000009277</c:v>
                </c:pt>
                <c:pt idx="989">
                  <c:v>15.220710000009303</c:v>
                </c:pt>
                <c:pt idx="990">
                  <c:v>14.751000000009329</c:v>
                </c:pt>
                <c:pt idx="991">
                  <c:v>14.280310000009354</c:v>
                </c:pt>
                <c:pt idx="992">
                  <c:v>13.80864000000938</c:v>
                </c:pt>
                <c:pt idx="993">
                  <c:v>13.335990000009405</c:v>
                </c:pt>
                <c:pt idx="994">
                  <c:v>12.86236000000943</c:v>
                </c:pt>
                <c:pt idx="995">
                  <c:v>12.387750000009454</c:v>
                </c:pt>
                <c:pt idx="996">
                  <c:v>11.91216000000948</c:v>
                </c:pt>
                <c:pt idx="997">
                  <c:v>11.435590000009507</c:v>
                </c:pt>
                <c:pt idx="998">
                  <c:v>10.958040000009532</c:v>
                </c:pt>
                <c:pt idx="999">
                  <c:v>10.479510000009558</c:v>
                </c:pt>
                <c:pt idx="1000">
                  <c:v>10.000000000009583</c:v>
                </c:pt>
                <c:pt idx="1001">
                  <c:v>9.519510000009609</c:v>
                </c:pt>
                <c:pt idx="1002">
                  <c:v>9.038040000009634</c:v>
                </c:pt>
                <c:pt idx="1003">
                  <c:v>8.555590000009659</c:v>
                </c:pt>
                <c:pt idx="1004">
                  <c:v>8.072160000009685</c:v>
                </c:pt>
                <c:pt idx="1005">
                  <c:v>7.58775000000971</c:v>
                </c:pt>
                <c:pt idx="1006">
                  <c:v>7.102360000009735</c:v>
                </c:pt>
                <c:pt idx="1007">
                  <c:v>6.61599000000976</c:v>
                </c:pt>
                <c:pt idx="1008">
                  <c:v>6.128640000009785</c:v>
                </c:pt>
                <c:pt idx="1009">
                  <c:v>5.64031000000981</c:v>
                </c:pt>
                <c:pt idx="1010">
                  <c:v>5.1510000000098355</c:v>
                </c:pt>
                <c:pt idx="1011">
                  <c:v>4.6607100000098605</c:v>
                </c:pt>
                <c:pt idx="1012">
                  <c:v>4.169440000009885</c:v>
                </c:pt>
                <c:pt idx="1013">
                  <c:v>3.6771900000099103</c:v>
                </c:pt>
                <c:pt idx="1014">
                  <c:v>3.1839600000099355</c:v>
                </c:pt>
                <c:pt idx="1015">
                  <c:v>2.6897500000099606</c:v>
                </c:pt>
                <c:pt idx="1016">
                  <c:v>2.194560000009986</c:v>
                </c:pt>
                <c:pt idx="1017">
                  <c:v>1.6983900000100114</c:v>
                </c:pt>
                <c:pt idx="1018">
                  <c:v>1.201240000010037</c:v>
                </c:pt>
                <c:pt idx="1019">
                  <c:v>0.7031100000100624</c:v>
                </c:pt>
                <c:pt idx="1020">
                  <c:v>0.2040000000100879</c:v>
                </c:pt>
              </c:numCache>
            </c:numRef>
          </c:yVal>
          <c:smooth val="0"/>
        </c:ser>
        <c:axId val="49919185"/>
        <c:axId val="46619482"/>
      </c:scatterChart>
      <c:valAx>
        <c:axId val="4991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482"/>
        <c:crosses val="autoZero"/>
        <c:crossBetween val="midCat"/>
        <c:dispUnits/>
      </c:valAx>
      <c:valAx>
        <c:axId val="4661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9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5"/>
          <c:y val="0.43725"/>
          <c:w val="0.08825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75"/>
          <c:w val="0.88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Drag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Data!$A$2:$A$811</c:f>
              <c:numCache>
                <c:ptCount val="8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6.1399999999999135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6.1899999999999125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6.2799999999999105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6.3299999999999095</c:v>
                </c:pt>
                <c:pt idx="634">
                  <c:v>6.339999999999909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6.409999999999908</c:v>
                </c:pt>
                <c:pt idx="642">
                  <c:v>6.419999999999908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6.449999999999907</c:v>
                </c:pt>
                <c:pt idx="646">
                  <c:v>6.459999999999907</c:v>
                </c:pt>
                <c:pt idx="647">
                  <c:v>6.4699999999999065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6.499999999999906</c:v>
                </c:pt>
                <c:pt idx="651">
                  <c:v>6.509999999999906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6.539999999999905</c:v>
                </c:pt>
                <c:pt idx="655">
                  <c:v>6.549999999999905</c:v>
                </c:pt>
                <c:pt idx="656">
                  <c:v>6.559999999999905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6.6099999999999035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6.699999999999902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6.739999999999901</c:v>
                </c:pt>
                <c:pt idx="675">
                  <c:v>6.7499999999999005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6.7999999999998995</c:v>
                </c:pt>
                <c:pt idx="681">
                  <c:v>6.809999999999899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6.839999999999899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6.879999999999898</c:v>
                </c:pt>
                <c:pt idx="689">
                  <c:v>6.8899999999998975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6.919999999999897</c:v>
                </c:pt>
                <c:pt idx="693">
                  <c:v>6.929999999999897</c:v>
                </c:pt>
                <c:pt idx="694">
                  <c:v>6.9399999999998965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6.969999999999896</c:v>
                </c:pt>
                <c:pt idx="698">
                  <c:v>6.979999999999896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7.009999999999895</c:v>
                </c:pt>
                <c:pt idx="702">
                  <c:v>7.019999999999895</c:v>
                </c:pt>
                <c:pt idx="703">
                  <c:v>7.0299999999998946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7.0799999999998935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7.209999999999891</c:v>
                </c:pt>
                <c:pt idx="722">
                  <c:v>7.2199999999998905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7.269999999999889</c:v>
                </c:pt>
                <c:pt idx="728">
                  <c:v>7.279999999999889</c:v>
                </c:pt>
                <c:pt idx="729">
                  <c:v>7.289999999999889</c:v>
                </c:pt>
                <c:pt idx="730">
                  <c:v>7.299999999999889</c:v>
                </c:pt>
                <c:pt idx="731">
                  <c:v>7.309999999999889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7.339999999999888</c:v>
                </c:pt>
                <c:pt idx="735">
                  <c:v>7.349999999999888</c:v>
                </c:pt>
                <c:pt idx="736">
                  <c:v>7.3599999999998875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7.389999999999887</c:v>
                </c:pt>
                <c:pt idx="740">
                  <c:v>7.399999999999887</c:v>
                </c:pt>
                <c:pt idx="741">
                  <c:v>7.4099999999998865</c:v>
                </c:pt>
                <c:pt idx="742">
                  <c:v>7.419999999999886</c:v>
                </c:pt>
                <c:pt idx="743">
                  <c:v>7.429999999999886</c:v>
                </c:pt>
                <c:pt idx="744">
                  <c:v>7.439999999999886</c:v>
                </c:pt>
                <c:pt idx="745">
                  <c:v>7.449999999999886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7.479999999999885</c:v>
                </c:pt>
                <c:pt idx="749">
                  <c:v>7.489999999999885</c:v>
                </c:pt>
                <c:pt idx="750">
                  <c:v>7.4999999999998845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7.539999999999884</c:v>
                </c:pt>
                <c:pt idx="755">
                  <c:v>7.5499999999998835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7.579999999999883</c:v>
                </c:pt>
                <c:pt idx="759">
                  <c:v>7.589999999999883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7.6399999999998816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7.679999999999881</c:v>
                </c:pt>
                <c:pt idx="769">
                  <c:v>7.6899999999998805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7.739999999999879</c:v>
                </c:pt>
                <c:pt idx="775">
                  <c:v>7.749999999999879</c:v>
                </c:pt>
                <c:pt idx="776">
                  <c:v>7.759999999999879</c:v>
                </c:pt>
                <c:pt idx="777">
                  <c:v>7.769999999999879</c:v>
                </c:pt>
                <c:pt idx="778">
                  <c:v>7.779999999999879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7.809999999999878</c:v>
                </c:pt>
                <c:pt idx="782">
                  <c:v>7.819999999999878</c:v>
                </c:pt>
                <c:pt idx="783">
                  <c:v>7.8299999999998775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7.859999999999877</c:v>
                </c:pt>
                <c:pt idx="787">
                  <c:v>7.869999999999877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7.899999999999876</c:v>
                </c:pt>
                <c:pt idx="791">
                  <c:v>7.909999999999876</c:v>
                </c:pt>
                <c:pt idx="792">
                  <c:v>7.919999999999876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7.949999999999875</c:v>
                </c:pt>
                <c:pt idx="796">
                  <c:v>7.959999999999875</c:v>
                </c:pt>
                <c:pt idx="797">
                  <c:v>7.9699999999998745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7.999999999999874</c:v>
                </c:pt>
                <c:pt idx="801">
                  <c:v>8.009999999999874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8.059999999999873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8.089999999999872</c:v>
                </c:pt>
              </c:numCache>
            </c:numRef>
          </c:xVal>
          <c:yVal>
            <c:numRef>
              <c:f>Data!$C$2:$C$811</c:f>
              <c:numCache>
                <c:ptCount val="810"/>
                <c:pt idx="0">
                  <c:v>50</c:v>
                </c:pt>
                <c:pt idx="1">
                  <c:v>49.76616759758835</c:v>
                </c:pt>
                <c:pt idx="2">
                  <c:v>49.53360270506045</c:v>
                </c:pt>
                <c:pt idx="3">
                  <c:v>49.3022925583954</c:v>
                </c:pt>
                <c:pt idx="4">
                  <c:v>49.07222455805233</c:v>
                </c:pt>
                <c:pt idx="5">
                  <c:v>48.843386266293294</c:v>
                </c:pt>
                <c:pt idx="6">
                  <c:v>48.61576540455804</c:v>
                </c:pt>
                <c:pt idx="7">
                  <c:v>48.389349850889666</c:v>
                </c:pt>
                <c:pt idx="8">
                  <c:v>48.16412763740989</c:v>
                </c:pt>
                <c:pt idx="9">
                  <c:v>47.94008694784286</c:v>
                </c:pt>
                <c:pt idx="10">
                  <c:v>47.71721611508642</c:v>
                </c:pt>
                <c:pt idx="11">
                  <c:v>47.49550361882979</c:v>
                </c:pt>
                <c:pt idx="12">
                  <c:v>47.27493808321655</c:v>
                </c:pt>
                <c:pt idx="13">
                  <c:v>47.05550827455205</c:v>
                </c:pt>
                <c:pt idx="14">
                  <c:v>46.83720309905414</c:v>
                </c:pt>
                <c:pt idx="15">
                  <c:v>46.620011600646365</c:v>
                </c:pt>
                <c:pt idx="16">
                  <c:v>46.40392295879258</c:v>
                </c:pt>
                <c:pt idx="17">
                  <c:v>46.1889264863722</c:v>
                </c:pt>
                <c:pt idx="18">
                  <c:v>45.97501162759515</c:v>
                </c:pt>
                <c:pt idx="19">
                  <c:v>45.762167955955555</c:v>
                </c:pt>
                <c:pt idx="20">
                  <c:v>45.550385172223514</c:v>
                </c:pt>
                <c:pt idx="21">
                  <c:v>45.339653102474</c:v>
                </c:pt>
                <c:pt idx="22">
                  <c:v>45.129961696152115</c:v>
                </c:pt>
                <c:pt idx="23">
                  <c:v>44.92130102417391</c:v>
                </c:pt>
                <c:pt idx="24">
                  <c:v>44.713661277062045</c:v>
                </c:pt>
                <c:pt idx="25">
                  <c:v>44.50703276311556</c:v>
                </c:pt>
                <c:pt idx="26">
                  <c:v>44.30140590661289</c:v>
                </c:pt>
                <c:pt idx="27">
                  <c:v>44.09677124604764</c:v>
                </c:pt>
                <c:pt idx="28">
                  <c:v>43.89311943239619</c:v>
                </c:pt>
                <c:pt idx="29">
                  <c:v>43.69044122741669</c:v>
                </c:pt>
                <c:pt idx="30">
                  <c:v>43.48872750197858</c:v>
                </c:pt>
                <c:pt idx="31">
                  <c:v>43.287969234422114</c:v>
                </c:pt>
                <c:pt idx="32">
                  <c:v>43.088157508947255</c:v>
                </c:pt>
                <c:pt idx="33">
                  <c:v>42.889283514031256</c:v>
                </c:pt>
                <c:pt idx="34">
                  <c:v>42.691338540874426</c:v>
                </c:pt>
                <c:pt idx="35">
                  <c:v>42.4943139818734</c:v>
                </c:pt>
                <c:pt idx="36">
                  <c:v>42.298201329121426</c:v>
                </c:pt>
                <c:pt idx="37">
                  <c:v>42.10299217293509</c:v>
                </c:pt>
                <c:pt idx="38">
                  <c:v>41.90867820040686</c:v>
                </c:pt>
                <c:pt idx="39">
                  <c:v>41.715251193983065</c:v>
                </c:pt>
                <c:pt idx="40">
                  <c:v>41.52270303006666</c:v>
                </c:pt>
                <c:pt idx="41">
                  <c:v>41.33102567764431</c:v>
                </c:pt>
                <c:pt idx="42">
                  <c:v>41.14021119693738</c:v>
                </c:pt>
                <c:pt idx="43">
                  <c:v>40.950251738076155</c:v>
                </c:pt>
                <c:pt idx="44">
                  <c:v>40.76113953979708</c:v>
                </c:pt>
                <c:pt idx="45">
                  <c:v>40.572866928162306</c:v>
                </c:pt>
                <c:pt idx="46">
                  <c:v>40.385426315301274</c:v>
                </c:pt>
                <c:pt idx="47">
                  <c:v>40.19881019817379</c:v>
                </c:pt>
                <c:pt idx="48">
                  <c:v>40.01301115735422</c:v>
                </c:pt>
                <c:pt idx="49">
                  <c:v>39.828021855836354</c:v>
                </c:pt>
                <c:pt idx="50">
                  <c:v>39.643835037858544</c:v>
                </c:pt>
                <c:pt idx="51">
                  <c:v>39.460443527748694</c:v>
                </c:pt>
                <c:pt idx="52">
                  <c:v>39.27784022878877</c:v>
                </c:pt>
                <c:pt idx="53">
                  <c:v>39.09601812209832</c:v>
                </c:pt>
                <c:pt idx="54">
                  <c:v>38.91497026553681</c:v>
                </c:pt>
                <c:pt idx="55">
                  <c:v>38.73468979262421</c:v>
                </c:pt>
                <c:pt idx="56">
                  <c:v>38.55516991147966</c:v>
                </c:pt>
                <c:pt idx="57">
                  <c:v>38.37640390377771</c:v>
                </c:pt>
                <c:pt idx="58">
                  <c:v>38.1983851237219</c:v>
                </c:pt>
                <c:pt idx="59">
                  <c:v>38.02110699703528</c:v>
                </c:pt>
                <c:pt idx="60">
                  <c:v>37.844563019967595</c:v>
                </c:pt>
                <c:pt idx="61">
                  <c:v>37.668746758318726</c:v>
                </c:pt>
                <c:pt idx="62">
                  <c:v>37.49365184647821</c:v>
                </c:pt>
                <c:pt idx="63">
                  <c:v>37.3192719864804</c:v>
                </c:pt>
                <c:pt idx="64">
                  <c:v>37.14560094707505</c:v>
                </c:pt>
                <c:pt idx="65">
                  <c:v>36.97263256281298</c:v>
                </c:pt>
                <c:pt idx="66">
                  <c:v>36.800360733146576</c:v>
                </c:pt>
                <c:pt idx="67">
                  <c:v>36.628779421544806</c:v>
                </c:pt>
                <c:pt idx="68">
                  <c:v>36.457882654622516</c:v>
                </c:pt>
                <c:pt idx="69">
                  <c:v>36.2876645212837</c:v>
                </c:pt>
                <c:pt idx="70">
                  <c:v>36.11811917187852</c:v>
                </c:pt>
                <c:pt idx="71">
                  <c:v>35.949240817373756</c:v>
                </c:pt>
                <c:pt idx="72">
                  <c:v>35.781023728536525</c:v>
                </c:pt>
                <c:pt idx="73">
                  <c:v>35.61346223513093</c:v>
                </c:pt>
                <c:pt idx="74">
                  <c:v>35.44655072512747</c:v>
                </c:pt>
                <c:pt idx="75">
                  <c:v>35.28028364392493</c:v>
                </c:pt>
                <c:pt idx="76">
                  <c:v>35.11465549358452</c:v>
                </c:pt>
                <c:pt idx="77">
                  <c:v>34.94966083207609</c:v>
                </c:pt>
                <c:pt idx="78">
                  <c:v>34.785294272536134</c:v>
                </c:pt>
                <c:pt idx="79">
                  <c:v>34.62155048253738</c:v>
                </c:pt>
                <c:pt idx="80">
                  <c:v>34.4584241833698</c:v>
                </c:pt>
                <c:pt idx="81">
                  <c:v>34.29591014933278</c:v>
                </c:pt>
                <c:pt idx="82">
                  <c:v>34.13400320703823</c:v>
                </c:pt>
                <c:pt idx="83">
                  <c:v>33.972698234724575</c:v>
                </c:pt>
                <c:pt idx="84">
                  <c:v>33.81199016158117</c:v>
                </c:pt>
                <c:pt idx="85">
                  <c:v>33.651873967083255</c:v>
                </c:pt>
                <c:pt idx="86">
                  <c:v>33.492344680337006</c:v>
                </c:pt>
                <c:pt idx="87">
                  <c:v>33.33339737943464</c:v>
                </c:pt>
                <c:pt idx="88">
                  <c:v>33.1750271908194</c:v>
                </c:pt>
                <c:pt idx="89">
                  <c:v>33.01722928866008</c:v>
                </c:pt>
                <c:pt idx="90">
                  <c:v>32.85999889423521</c:v>
                </c:pt>
                <c:pt idx="91">
                  <c:v>32.7033312753264</c:v>
                </c:pt>
                <c:pt idx="92">
                  <c:v>32.547221745620924</c:v>
                </c:pt>
                <c:pt idx="93">
                  <c:v>32.3916656641233</c:v>
                </c:pt>
                <c:pt idx="94">
                  <c:v>32.23665843457566</c:v>
                </c:pt>
                <c:pt idx="95">
                  <c:v>32.08219550488682</c:v>
                </c:pt>
                <c:pt idx="96">
                  <c:v>31.92827236656989</c:v>
                </c:pt>
                <c:pt idx="97">
                  <c:v>31.77488455418822</c:v>
                </c:pt>
                <c:pt idx="98">
                  <c:v>31.622027644809613</c:v>
                </c:pt>
                <c:pt idx="99">
                  <c:v>31.469697257468592</c:v>
                </c:pt>
                <c:pt idx="100">
                  <c:v>31.317889052636634</c:v>
                </c:pt>
                <c:pt idx="101">
                  <c:v>31.166598731700194</c:v>
                </c:pt>
                <c:pt idx="102">
                  <c:v>31.015822036446412</c:v>
                </c:pt>
                <c:pt idx="103">
                  <c:v>30.865554748556335</c:v>
                </c:pt>
                <c:pt idx="104">
                  <c:v>30.715792689105577</c:v>
                </c:pt>
                <c:pt idx="105">
                  <c:v>30.566531718072234</c:v>
                </c:pt>
                <c:pt idx="106">
                  <c:v>30.417767733851967</c:v>
                </c:pt>
                <c:pt idx="107">
                  <c:v>30.269496672780104</c:v>
                </c:pt>
                <c:pt idx="108">
                  <c:v>30.121714508660673</c:v>
                </c:pt>
                <c:pt idx="109">
                  <c:v>29.974417252302214</c:v>
                </c:pt>
                <c:pt idx="110">
                  <c:v>29.82760095106027</c:v>
                </c:pt>
                <c:pt idx="111">
                  <c:v>29.68126168838645</c:v>
                </c:pt>
                <c:pt idx="112">
                  <c:v>29.53539558338394</c:v>
                </c:pt>
                <c:pt idx="113">
                  <c:v>29.389998790369372</c:v>
                </c:pt>
                <c:pt idx="114">
                  <c:v>29.245067498440896</c:v>
                </c:pt>
                <c:pt idx="115">
                  <c:v>29.10059793105243</c:v>
                </c:pt>
                <c:pt idx="116">
                  <c:v>28.956586345593905</c:v>
                </c:pt>
                <c:pt idx="117">
                  <c:v>28.813029032977457</c:v>
                </c:pt>
                <c:pt idx="118">
                  <c:v>28.669922317229446</c:v>
                </c:pt>
                <c:pt idx="119">
                  <c:v>28.527262555088193</c:v>
                </c:pt>
                <c:pt idx="120">
                  <c:v>28.385046135607382</c:v>
                </c:pt>
                <c:pt idx="121">
                  <c:v>28.243269479764976</c:v>
                </c:pt>
                <c:pt idx="122">
                  <c:v>28.101929040077604</c:v>
                </c:pt>
                <c:pt idx="123">
                  <c:v>27.961021300220306</c:v>
                </c:pt>
                <c:pt idx="124">
                  <c:v>27.820542774651543</c:v>
                </c:pt>
                <c:pt idx="125">
                  <c:v>27.680490008243407</c:v>
                </c:pt>
                <c:pt idx="126">
                  <c:v>27.540859575916922</c:v>
                </c:pt>
                <c:pt idx="127">
                  <c:v>27.401648082282367</c:v>
                </c:pt>
                <c:pt idx="128">
                  <c:v>27.26285216128453</c:v>
                </c:pt>
                <c:pt idx="129">
                  <c:v>27.12446847585283</c:v>
                </c:pt>
                <c:pt idx="130">
                  <c:v>26.986493717556193</c:v>
                </c:pt>
                <c:pt idx="131">
                  <c:v>26.848924606262663</c:v>
                </c:pt>
                <c:pt idx="132">
                  <c:v>26.711757889803586</c:v>
                </c:pt>
                <c:pt idx="133">
                  <c:v>26.57499034364239</c:v>
                </c:pt>
                <c:pt idx="134">
                  <c:v>26.438618770547812</c:v>
                </c:pt>
                <c:pt idx="135">
                  <c:v>26.30264000027153</c:v>
                </c:pt>
                <c:pt idx="136">
                  <c:v>26.167050889230136</c:v>
                </c:pt>
                <c:pt idx="137">
                  <c:v>26.03184832019137</c:v>
                </c:pt>
                <c:pt idx="138">
                  <c:v>25.89702920196453</c:v>
                </c:pt>
                <c:pt idx="139">
                  <c:v>25.76259046909504</c:v>
                </c:pt>
                <c:pt idx="140">
                  <c:v>25.628529081563062</c:v>
                </c:pt>
                <c:pt idx="141">
                  <c:v>25.494842024486086</c:v>
                </c:pt>
                <c:pt idx="142">
                  <c:v>25.361526307825496</c:v>
                </c:pt>
                <c:pt idx="143">
                  <c:v>25.228578966096975</c:v>
                </c:pt>
                <c:pt idx="144">
                  <c:v>25.095997058084727</c:v>
                </c:pt>
                <c:pt idx="145">
                  <c:v>24.96377766655945</c:v>
                </c:pt>
                <c:pt idx="146">
                  <c:v>24.831917898000015</c:v>
                </c:pt>
                <c:pt idx="147">
                  <c:v>24.700414882318743</c:v>
                </c:pt>
                <c:pt idx="148">
                  <c:v>24.56926577259029</c:v>
                </c:pt>
                <c:pt idx="149">
                  <c:v>24.438467744784038</c:v>
                </c:pt>
                <c:pt idx="150">
                  <c:v>24.308017997499956</c:v>
                </c:pt>
                <c:pt idx="151">
                  <c:v>24.177913751707866</c:v>
                </c:pt>
                <c:pt idx="152">
                  <c:v>24.048152250490066</c:v>
                </c:pt>
                <c:pt idx="153">
                  <c:v>23.918730758787266</c:v>
                </c:pt>
                <c:pt idx="154">
                  <c:v>23.78964656314778</c:v>
                </c:pt>
                <c:pt idx="155">
                  <c:v>23.660896971479914</c:v>
                </c:pt>
                <c:pt idx="156">
                  <c:v>23.532479312807503</c:v>
                </c:pt>
                <c:pt idx="157">
                  <c:v>23.404390937028573</c:v>
                </c:pt>
                <c:pt idx="158">
                  <c:v>23.27662921467705</c:v>
                </c:pt>
                <c:pt idx="159">
                  <c:v>23.149191536687475</c:v>
                </c:pt>
                <c:pt idx="160">
                  <c:v>23.0220753141627</c:v>
                </c:pt>
                <c:pt idx="161">
                  <c:v>22.895277978144478</c:v>
                </c:pt>
                <c:pt idx="162">
                  <c:v>22.768796979386966</c:v>
                </c:pt>
                <c:pt idx="163">
                  <c:v>22.64262978813302</c:v>
                </c:pt>
                <c:pt idx="164">
                  <c:v>22.516773893893305</c:v>
                </c:pt>
                <c:pt idx="165">
                  <c:v>22.391226805228136</c:v>
                </c:pt>
                <c:pt idx="166">
                  <c:v>22.265986049532035</c:v>
                </c:pt>
                <c:pt idx="167">
                  <c:v>22.141049172820942</c:v>
                </c:pt>
                <c:pt idx="168">
                  <c:v>22.016413739522054</c:v>
                </c:pt>
                <c:pt idx="169">
                  <c:v>21.892077332266243</c:v>
                </c:pt>
                <c:pt idx="170">
                  <c:v>21.76803755168303</c:v>
                </c:pt>
                <c:pt idx="171">
                  <c:v>21.644292016198047</c:v>
                </c:pt>
                <c:pt idx="172">
                  <c:v>21.52083836183299</c:v>
                </c:pt>
                <c:pt idx="173">
                  <c:v>21.397674242007973</c:v>
                </c:pt>
                <c:pt idx="174">
                  <c:v>21.27479732734632</c:v>
                </c:pt>
                <c:pt idx="175">
                  <c:v>21.152205305481676</c:v>
                </c:pt>
                <c:pt idx="176">
                  <c:v>21.029895880867468</c:v>
                </c:pt>
                <c:pt idx="177">
                  <c:v>20.90786677458864</c:v>
                </c:pt>
                <c:pt idx="178">
                  <c:v>20.786115724175662</c:v>
                </c:pt>
                <c:pt idx="179">
                  <c:v>20.66464048342074</c:v>
                </c:pt>
                <c:pt idx="180">
                  <c:v>20.54343882219623</c:v>
                </c:pt>
                <c:pt idx="181">
                  <c:v>20.422508526275205</c:v>
                </c:pt>
                <c:pt idx="182">
                  <c:v>20.301847397154155</c:v>
                </c:pt>
                <c:pt idx="183">
                  <c:v>20.181453251877763</c:v>
                </c:pt>
                <c:pt idx="184">
                  <c:v>20.061323922865757</c:v>
                </c:pt>
                <c:pt idx="185">
                  <c:v>19.941457257741792</c:v>
                </c:pt>
                <c:pt idx="186">
                  <c:v>19.821851119164336</c:v>
                </c:pt>
                <c:pt idx="187">
                  <c:v>19.702503384659533</c:v>
                </c:pt>
                <c:pt idx="188">
                  <c:v>19.583411946455996</c:v>
                </c:pt>
                <c:pt idx="189">
                  <c:v>19.46457471132154</c:v>
                </c:pt>
                <c:pt idx="190">
                  <c:v>19.34598960040177</c:v>
                </c:pt>
                <c:pt idx="191">
                  <c:v>19.227654549060567</c:v>
                </c:pt>
                <c:pt idx="192">
                  <c:v>19.109567506722385</c:v>
                </c:pt>
                <c:pt idx="193">
                  <c:v>18.991726436716355</c:v>
                </c:pt>
                <c:pt idx="194">
                  <c:v>18.874129316122175</c:v>
                </c:pt>
                <c:pt idx="195">
                  <c:v>18.75677413561776</c:v>
                </c:pt>
                <c:pt idx="196">
                  <c:v>18.639658899328612</c:v>
                </c:pt>
                <c:pt idx="197">
                  <c:v>18.522781624678895</c:v>
                </c:pt>
                <c:pt idx="198">
                  <c:v>18.4061403422442</c:v>
                </c:pt>
                <c:pt idx="199">
                  <c:v>18.289733095605946</c:v>
                </c:pt>
                <c:pt idx="200">
                  <c:v>18.173557941207445</c:v>
                </c:pt>
                <c:pt idx="201">
                  <c:v>18.057612948211535</c:v>
                </c:pt>
                <c:pt idx="202">
                  <c:v>17.941896198359824</c:v>
                </c:pt>
                <c:pt idx="203">
                  <c:v>17.826405785833497</c:v>
                </c:pt>
                <c:pt idx="204">
                  <c:v>17.711139817115654</c:v>
                </c:pt>
                <c:pt idx="205">
                  <c:v>17.596096410855164</c:v>
                </c:pt>
                <c:pt idx="206">
                  <c:v>17.48127369773202</c:v>
                </c:pt>
                <c:pt idx="207">
                  <c:v>17.366669820324173</c:v>
                </c:pt>
                <c:pt idx="208">
                  <c:v>17.252282932975806</c:v>
                </c:pt>
                <c:pt idx="209">
                  <c:v>17.138111201667055</c:v>
                </c:pt>
                <c:pt idx="210">
                  <c:v>17.024152803885137</c:v>
                </c:pt>
                <c:pt idx="211">
                  <c:v>16.910405928496864</c:v>
                </c:pt>
                <c:pt idx="212">
                  <c:v>16.796868775622546</c:v>
                </c:pt>
                <c:pt idx="213">
                  <c:v>16.683539556511217</c:v>
                </c:pt>
                <c:pt idx="214">
                  <c:v>16.570416493417238</c:v>
                </c:pt>
                <c:pt idx="215">
                  <c:v>16.457497819478164</c:v>
                </c:pt>
                <c:pt idx="216">
                  <c:v>16.34478177859396</c:v>
                </c:pt>
                <c:pt idx="217">
                  <c:v>16.23226662530744</c:v>
                </c:pt>
                <c:pt idx="218">
                  <c:v>16.11995062468602</c:v>
                </c:pt>
                <c:pt idx="219">
                  <c:v>16.00783205220467</c:v>
                </c:pt>
                <c:pt idx="220">
                  <c:v>15.895909193630104</c:v>
                </c:pt>
                <c:pt idx="221">
                  <c:v>15.78418034490619</c:v>
                </c:pt>
                <c:pt idx="222">
                  <c:v>15.672643812040532</c:v>
                </c:pt>
                <c:pt idx="223">
                  <c:v>15.56129791099223</c:v>
                </c:pt>
                <c:pt idx="224">
                  <c:v>15.450140967560804</c:v>
                </c:pt>
                <c:pt idx="225">
                  <c:v>15.339171317276245</c:v>
                </c:pt>
                <c:pt idx="226">
                  <c:v>15.228387305290196</c:v>
                </c:pt>
                <c:pt idx="227">
                  <c:v>15.117787286268252</c:v>
                </c:pt>
                <c:pt idx="228">
                  <c:v>15.007369624283328</c:v>
                </c:pt>
                <c:pt idx="229">
                  <c:v>14.897132692710128</c:v>
                </c:pt>
                <c:pt idx="230">
                  <c:v>14.787074874120663</c:v>
                </c:pt>
                <c:pt idx="231">
                  <c:v>14.677194560180814</c:v>
                </c:pt>
                <c:pt idx="232">
                  <c:v>14.567490151547938</c:v>
                </c:pt>
                <c:pt idx="233">
                  <c:v>14.457960057769483</c:v>
                </c:pt>
                <c:pt idx="234">
                  <c:v>14.348602697182606</c:v>
                </c:pt>
                <c:pt idx="235">
                  <c:v>14.239416496814785</c:v>
                </c:pt>
                <c:pt idx="236">
                  <c:v>14.130399892285402</c:v>
                </c:pt>
                <c:pt idx="237">
                  <c:v>14.02155132770829</c:v>
                </c:pt>
                <c:pt idx="238">
                  <c:v>13.912869255595227</c:v>
                </c:pt>
                <c:pt idx="239">
                  <c:v>13.804352136760365</c:v>
                </c:pt>
                <c:pt idx="240">
                  <c:v>13.695998440225575</c:v>
                </c:pt>
                <c:pt idx="241">
                  <c:v>13.587806643126708</c:v>
                </c:pt>
                <c:pt idx="242">
                  <c:v>13.479775230620751</c:v>
                </c:pt>
                <c:pt idx="243">
                  <c:v>13.37190269579386</c:v>
                </c:pt>
                <c:pt idx="244">
                  <c:v>13.264187539570266</c:v>
                </c:pt>
                <c:pt idx="245">
                  <c:v>13.156628270622038</c:v>
                </c:pt>
                <c:pt idx="246">
                  <c:v>13.049223405279703</c:v>
                </c:pt>
                <c:pt idx="247">
                  <c:v>12.941971467443677</c:v>
                </c:pt>
                <c:pt idx="248">
                  <c:v>12.834870988496547</c:v>
                </c:pt>
                <c:pt idx="249">
                  <c:v>12.727920507216135</c:v>
                </c:pt>
                <c:pt idx="250">
                  <c:v>12.621118569689383</c:v>
                </c:pt>
                <c:pt idx="251">
                  <c:v>12.514463729227012</c:v>
                </c:pt>
                <c:pt idx="252">
                  <c:v>12.407954546278972</c:v>
                </c:pt>
                <c:pt idx="253">
                  <c:v>12.30158958835064</c:v>
                </c:pt>
                <c:pt idx="254">
                  <c:v>12.19536742991978</c:v>
                </c:pt>
                <c:pt idx="255">
                  <c:v>12.089286652354263</c:v>
                </c:pt>
                <c:pt idx="256">
                  <c:v>11.983345843830485</c:v>
                </c:pt>
                <c:pt idx="257">
                  <c:v>11.877543599252546</c:v>
                </c:pt>
                <c:pt idx="258">
                  <c:v>11.771878520172113</c:v>
                </c:pt>
                <c:pt idx="259">
                  <c:v>11.666349214709005</c:v>
                </c:pt>
                <c:pt idx="260">
                  <c:v>11.560954297472454</c:v>
                </c:pt>
                <c:pt idx="261">
                  <c:v>11.455692389483064</c:v>
                </c:pt>
                <c:pt idx="262">
                  <c:v>11.350562118095429</c:v>
                </c:pt>
                <c:pt idx="263">
                  <c:v>11.245562116921423</c:v>
                </c:pt>
                <c:pt idx="264">
                  <c:v>11.14069102575414</c:v>
                </c:pt>
                <c:pt idx="265">
                  <c:v>11.035947490492477</c:v>
                </c:pt>
                <c:pt idx="266">
                  <c:v>10.931330163066354</c:v>
                </c:pt>
                <c:pt idx="267">
                  <c:v>10.826837701362559</c:v>
                </c:pt>
                <c:pt idx="268">
                  <c:v>10.722468769151204</c:v>
                </c:pt>
                <c:pt idx="269">
                  <c:v>10.618222036012803</c:v>
                </c:pt>
                <c:pt idx="270">
                  <c:v>10.514096177265925</c:v>
                </c:pt>
                <c:pt idx="271">
                  <c:v>10.410089873895462</c:v>
                </c:pt>
                <c:pt idx="272">
                  <c:v>10.30620181248146</c:v>
                </c:pt>
                <c:pt idx="273">
                  <c:v>10.20243068512853</c:v>
                </c:pt>
                <c:pt idx="274">
                  <c:v>10.098775189395825</c:v>
                </c:pt>
                <c:pt idx="275">
                  <c:v>9.995234028227566</c:v>
                </c:pt>
                <c:pt idx="276">
                  <c:v>9.891805909884122</c:v>
                </c:pt>
                <c:pt idx="277">
                  <c:v>9.788489547873626</c:v>
                </c:pt>
                <c:pt idx="278">
                  <c:v>9.685283660884123</c:v>
                </c:pt>
                <c:pt idx="279">
                  <c:v>9.582186972716244</c:v>
                </c:pt>
                <c:pt idx="280">
                  <c:v>9.479198212216389</c:v>
                </c:pt>
                <c:pt idx="281">
                  <c:v>9.376316113210427</c:v>
                </c:pt>
                <c:pt idx="282">
                  <c:v>9.273539414437888</c:v>
                </c:pt>
                <c:pt idx="283">
                  <c:v>9.170866859486651</c:v>
                </c:pt>
                <c:pt idx="284">
                  <c:v>9.068297196728121</c:v>
                </c:pt>
                <c:pt idx="285">
                  <c:v>8.965829179252875</c:v>
                </c:pt>
                <c:pt idx="286">
                  <c:v>8.863461564806785</c:v>
                </c:pt>
                <c:pt idx="287">
                  <c:v>8.761193115727604</c:v>
                </c:pt>
                <c:pt idx="288">
                  <c:v>8.659022598882</c:v>
                </c:pt>
                <c:pt idx="289">
                  <c:v>8.556948785603053</c:v>
                </c:pt>
                <c:pt idx="290">
                  <c:v>8.454970451628178</c:v>
                </c:pt>
                <c:pt idx="291">
                  <c:v>8.353086377037496</c:v>
                </c:pt>
                <c:pt idx="292">
                  <c:v>8.251295346192627</c:v>
                </c:pt>
                <c:pt idx="293">
                  <c:v>8.149596147675902</c:v>
                </c:pt>
                <c:pt idx="294">
                  <c:v>8.047987574229996</c:v>
                </c:pt>
                <c:pt idx="295">
                  <c:v>7.946468422697963</c:v>
                </c:pt>
                <c:pt idx="296">
                  <c:v>7.845037493963676</c:v>
                </c:pt>
                <c:pt idx="297">
                  <c:v>7.743693592892658</c:v>
                </c:pt>
                <c:pt idx="298">
                  <c:v>7.64243552827331</c:v>
                </c:pt>
                <c:pt idx="299">
                  <c:v>7.541262112758509</c:v>
                </c:pt>
                <c:pt idx="300">
                  <c:v>7.440172162807589</c:v>
                </c:pt>
                <c:pt idx="301">
                  <c:v>7.339164498628695</c:v>
                </c:pt>
                <c:pt idx="302">
                  <c:v>7.238237944121488</c:v>
                </c:pt>
                <c:pt idx="303">
                  <c:v>7.1373913268202225</c:v>
                </c:pt>
                <c:pt idx="304">
                  <c:v>7.036623477837161</c:v>
                </c:pt>
                <c:pt idx="305">
                  <c:v>6.935933231806343</c:v>
                </c:pt>
                <c:pt idx="306">
                  <c:v>6.835319426827695</c:v>
                </c:pt>
                <c:pt idx="307">
                  <c:v>6.73478090441146</c:v>
                </c:pt>
                <c:pt idx="308">
                  <c:v>6.634316509422971</c:v>
                </c:pt>
                <c:pt idx="309">
                  <c:v>6.533925090027734</c:v>
                </c:pt>
                <c:pt idx="310">
                  <c:v>6.433605497636838</c:v>
                </c:pt>
                <c:pt idx="311">
                  <c:v>6.333356586852665</c:v>
                </c:pt>
                <c:pt idx="312">
                  <c:v>6.233177215414909</c:v>
                </c:pt>
                <c:pt idx="313">
                  <c:v>6.133066244146899</c:v>
                </c:pt>
                <c:pt idx="314">
                  <c:v>6.033022536902203</c:v>
                </c:pt>
                <c:pt idx="315">
                  <c:v>5.933044960511537</c:v>
                </c:pt>
                <c:pt idx="316">
                  <c:v>5.833132384729943</c:v>
                </c:pt>
                <c:pt idx="317">
                  <c:v>5.7332836821842506</c:v>
                </c:pt>
                <c:pt idx="318">
                  <c:v>5.633497728320811</c:v>
                </c:pt>
                <c:pt idx="319">
                  <c:v>5.5337734013534945</c:v>
                </c:pt>
                <c:pt idx="320">
                  <c:v>5.434109582211953</c:v>
                </c:pt>
                <c:pt idx="321">
                  <c:v>5.334505154490135</c:v>
                </c:pt>
                <c:pt idx="322">
                  <c:v>5.234959004395061</c:v>
                </c:pt>
                <c:pt idx="323">
                  <c:v>5.135470020695829</c:v>
                </c:pt>
                <c:pt idx="324">
                  <c:v>5.036037094672878</c:v>
                </c:pt>
                <c:pt idx="325">
                  <c:v>4.9366591200674765</c:v>
                </c:pt>
                <c:pt idx="326">
                  <c:v>4.837334993031447</c:v>
                </c:pt>
                <c:pt idx="327">
                  <c:v>4.738063612077114</c:v>
                </c:pt>
                <c:pt idx="328">
                  <c:v>4.638843878027475</c:v>
                </c:pt>
                <c:pt idx="329">
                  <c:v>4.539674693966589</c:v>
                </c:pt>
                <c:pt idx="330">
                  <c:v>4.440554965190169</c:v>
                </c:pt>
                <c:pt idx="331">
                  <c:v>4.341483599156395</c:v>
                </c:pt>
                <c:pt idx="332">
                  <c:v>4.242459505436912</c:v>
                </c:pt>
                <c:pt idx="333">
                  <c:v>4.1434815956680415</c:v>
                </c:pt>
                <c:pt idx="334">
                  <c:v>4.044548783502171</c:v>
                </c:pt>
                <c:pt idx="335">
                  <c:v>3.9456599845593443</c:v>
                </c:pt>
                <c:pt idx="336">
                  <c:v>3.8468141163790213</c:v>
                </c:pt>
                <c:pt idx="337">
                  <c:v>3.748010098372029</c:v>
                </c:pt>
                <c:pt idx="338">
                  <c:v>3.649246851772679</c:v>
                </c:pt>
                <c:pt idx="339">
                  <c:v>3.5505232995910543</c:v>
                </c:pt>
                <c:pt idx="340">
                  <c:v>3.451838366565465</c:v>
                </c:pt>
                <c:pt idx="341">
                  <c:v>3.3531909791150603</c:v>
                </c:pt>
                <c:pt idx="342">
                  <c:v>3.2545800652925965</c:v>
                </c:pt>
                <c:pt idx="343">
                  <c:v>3.15600455473736</c:v>
                </c:pt>
                <c:pt idx="344">
                  <c:v>3.057463378628232</c:v>
                </c:pt>
                <c:pt idx="345">
                  <c:v>2.958955469636901</c:v>
                </c:pt>
                <c:pt idx="346">
                  <c:v>2.860479761881206</c:v>
                </c:pt>
                <c:pt idx="347">
                  <c:v>2.7620351908786214</c:v>
                </c:pt>
                <c:pt idx="348">
                  <c:v>2.6636206934998667</c:v>
                </c:pt>
                <c:pt idx="349">
                  <c:v>2.5652352079226413</c:v>
                </c:pt>
                <c:pt idx="350">
                  <c:v>2.4668776735854796</c:v>
                </c:pt>
                <c:pt idx="351">
                  <c:v>2.368547031141726</c:v>
                </c:pt>
                <c:pt idx="352">
                  <c:v>2.270242222413618</c:v>
                </c:pt>
                <c:pt idx="353">
                  <c:v>2.1719621903464765</c:v>
                </c:pt>
                <c:pt idx="354">
                  <c:v>2.073705878963006</c:v>
                </c:pt>
                <c:pt idx="355">
                  <c:v>1.9754722333176857</c:v>
                </c:pt>
                <c:pt idx="356">
                  <c:v>1.8772601994512625</c:v>
                </c:pt>
                <c:pt idx="357">
                  <c:v>1.7790687243453311</c:v>
                </c:pt>
                <c:pt idx="358">
                  <c:v>1.6808967558770023</c:v>
                </c:pt>
                <c:pt idx="359">
                  <c:v>1.5827432427736539</c:v>
                </c:pt>
                <c:pt idx="360">
                  <c:v>1.4846071345677596</c:v>
                </c:pt>
                <c:pt idx="361">
                  <c:v>1.3864873815517929</c:v>
                </c:pt>
                <c:pt idx="362">
                  <c:v>1.2883829347332</c:v>
                </c:pt>
                <c:pt idx="363">
                  <c:v>1.1902927457894412</c:v>
                </c:pt>
                <c:pt idx="364">
                  <c:v>1.0922157670230905</c:v>
                </c:pt>
                <c:pt idx="365">
                  <c:v>0.9941509513169968</c:v>
                </c:pt>
                <c:pt idx="366">
                  <c:v>0.8960972520894968</c:v>
                </c:pt>
                <c:pt idx="367">
                  <c:v>0.798053623249678</c:v>
                </c:pt>
                <c:pt idx="368">
                  <c:v>0.7000190191526878</c:v>
                </c:pt>
                <c:pt idx="369">
                  <c:v>0.6019923945550839</c:v>
                </c:pt>
                <c:pt idx="370">
                  <c:v>0.5039727045702219</c:v>
                </c:pt>
                <c:pt idx="371">
                  <c:v>0.405958904623677</c:v>
                </c:pt>
                <c:pt idx="372">
                  <c:v>0.30794995040869455</c:v>
                </c:pt>
                <c:pt idx="373">
                  <c:v>0.20994479784166653</c:v>
                </c:pt>
                <c:pt idx="374">
                  <c:v>0.11194240301762913</c:v>
                </c:pt>
                <c:pt idx="375">
                  <c:v>0.013941722165777493</c:v>
                </c:pt>
                <c:pt idx="376">
                  <c:v>-0.0840582883950059</c:v>
                </c:pt>
                <c:pt idx="377">
                  <c:v>-0.18205790448939382</c:v>
                </c:pt>
                <c:pt idx="378">
                  <c:v>-0.28005610361902206</c:v>
                </c:pt>
                <c:pt idx="379">
                  <c:v>-0.3780518422076749</c:v>
                </c:pt>
                <c:pt idx="380">
                  <c:v>-0.4760440767672764</c:v>
                </c:pt>
                <c:pt idx="381">
                  <c:v>-0.5740317639423353</c:v>
                </c:pt>
                <c:pt idx="382">
                  <c:v>-0.67201386055438</c:v>
                </c:pt>
                <c:pt idx="383">
                  <c:v>-0.769989323646377</c:v>
                </c:pt>
                <c:pt idx="384">
                  <c:v>-0.8679571105271328</c:v>
                </c:pt>
                <c:pt idx="385">
                  <c:v>-0.9659161788156706</c:v>
                </c:pt>
                <c:pt idx="386">
                  <c:v>-1.0638654864855819</c:v>
                </c:pt>
                <c:pt idx="387">
                  <c:v>-1.1618039919093457</c:v>
                </c:pt>
                <c:pt idx="388">
                  <c:v>-1.259730653902614</c:v>
                </c:pt>
                <c:pt idx="389">
                  <c:v>-1.3576444317684577</c:v>
                </c:pt>
                <c:pt idx="390">
                  <c:v>-1.4555442853415692</c:v>
                </c:pt>
                <c:pt idx="391">
                  <c:v>-1.5534291750324194</c:v>
                </c:pt>
                <c:pt idx="392">
                  <c:v>-1.6512980618713624</c:v>
                </c:pt>
                <c:pt idx="393">
                  <c:v>-1.7491499075526864</c:v>
                </c:pt>
                <c:pt idx="394">
                  <c:v>-1.846983674478605</c:v>
                </c:pt>
                <c:pt idx="395">
                  <c:v>-1.9447983258031865</c:v>
                </c:pt>
                <c:pt idx="396">
                  <c:v>-2.042592825476215</c:v>
                </c:pt>
                <c:pt idx="397">
                  <c:v>-2.1403661382869834</c:v>
                </c:pt>
                <c:pt idx="398">
                  <c:v>-2.238117229908009</c:v>
                </c:pt>
                <c:pt idx="399">
                  <c:v>-2.335845066938673</c:v>
                </c:pt>
                <c:pt idx="400">
                  <c:v>-2.4335486169487757</c:v>
                </c:pt>
                <c:pt idx="401">
                  <c:v>-2.5312268485220106</c:v>
                </c:pt>
                <c:pt idx="402">
                  <c:v>-2.628878731299327</c:v>
                </c:pt>
                <c:pt idx="403">
                  <c:v>-2.7265032360222423</c:v>
                </c:pt>
                <c:pt idx="404">
                  <c:v>-2.8240993345760104</c:v>
                </c:pt>
                <c:pt idx="405">
                  <c:v>-2.921666000032714</c:v>
                </c:pt>
                <c:pt idx="406">
                  <c:v>-3.0192022066942443</c:v>
                </c:pt>
                <c:pt idx="407">
                  <c:v>-3.1167069301351726</c:v>
                </c:pt>
                <c:pt idx="408">
                  <c:v>-3.214179147245508</c:v>
                </c:pt>
                <c:pt idx="409">
                  <c:v>-3.3116178362733386</c:v>
                </c:pt>
                <c:pt idx="410">
                  <c:v>-3.4090219768673524</c:v>
                </c:pt>
                <c:pt idx="411">
                  <c:v>-3.5063905501192343</c:v>
                </c:pt>
                <c:pt idx="412">
                  <c:v>-3.603722538605933</c:v>
                </c:pt>
                <c:pt idx="413">
                  <c:v>-3.701016926431799</c:v>
                </c:pt>
                <c:pt idx="414">
                  <c:v>-3.7982726992705844</c:v>
                </c:pt>
                <c:pt idx="415">
                  <c:v>-3.895488844407306</c:v>
                </c:pt>
                <c:pt idx="416">
                  <c:v>-3.992664350779965</c:v>
                </c:pt>
                <c:pt idx="417">
                  <c:v>-4.089798209021119</c:v>
                </c:pt>
                <c:pt idx="418">
                  <c:v>-4.186889411499305</c:v>
                </c:pt>
                <c:pt idx="419">
                  <c:v>-4.28393695236031</c:v>
                </c:pt>
                <c:pt idx="420">
                  <c:v>-4.380939827568287</c:v>
                </c:pt>
                <c:pt idx="421">
                  <c:v>-4.4778970349467</c:v>
                </c:pt>
                <c:pt idx="422">
                  <c:v>-4.574807574219118</c:v>
                </c:pt>
                <c:pt idx="423">
                  <c:v>-4.671670447049835</c:v>
                </c:pt>
                <c:pt idx="424">
                  <c:v>-4.768484657084318</c:v>
                </c:pt>
                <c:pt idx="425">
                  <c:v>-4.865249209989484</c:v>
                </c:pt>
                <c:pt idx="426">
                  <c:v>-4.961963113493799</c:v>
                </c:pt>
                <c:pt idx="427">
                  <c:v>-5.058625377427193</c:v>
                </c:pt>
                <c:pt idx="428">
                  <c:v>-5.155235013760793</c:v>
                </c:pt>
                <c:pt idx="429">
                  <c:v>-5.251791036646468</c:v>
                </c:pt>
                <c:pt idx="430">
                  <c:v>-5.348292462456183</c:v>
                </c:pt>
                <c:pt idx="431">
                  <c:v>-5.444738309821159</c:v>
                </c:pt>
                <c:pt idx="432">
                  <c:v>-5.5411275996708325</c:v>
                </c:pt>
                <c:pt idx="433">
                  <c:v>-5.63745935527162</c:v>
                </c:pt>
                <c:pt idx="434">
                  <c:v>-5.733732602265474</c:v>
                </c:pt>
                <c:pt idx="435">
                  <c:v>-5.8299463687082325</c:v>
                </c:pt>
                <c:pt idx="436">
                  <c:v>-5.926099685107763</c:v>
                </c:pt>
                <c:pt idx="437">
                  <c:v>-6.022191584461886</c:v>
                </c:pt>
                <c:pt idx="438">
                  <c:v>-6.11822110229609</c:v>
                </c:pt>
                <c:pt idx="439">
                  <c:v>-6.2141872767010184</c:v>
                </c:pt>
                <c:pt idx="440">
                  <c:v>-6.310089148369745</c:v>
                </c:pt>
                <c:pt idx="441">
                  <c:v>-6.405925760634817</c:v>
                </c:pt>
                <c:pt idx="442">
                  <c:v>-6.501696159505069</c:v>
                </c:pt>
                <c:pt idx="443">
                  <c:v>-6.59739939370221</c:v>
                </c:pt>
                <c:pt idx="444">
                  <c:v>-6.693034514697179</c:v>
                </c:pt>
                <c:pt idx="445">
                  <c:v>-6.788600576746258</c:v>
                </c:pt>
                <c:pt idx="446">
                  <c:v>-6.884096636926946</c:v>
                </c:pt>
                <c:pt idx="447">
                  <c:v>-6.979521755173599</c:v>
                </c:pt>
                <c:pt idx="448">
                  <c:v>-7.074874994312814</c:v>
                </c:pt>
                <c:pt idx="449">
                  <c:v>-7.170155420098573</c:v>
                </c:pt>
                <c:pt idx="450">
                  <c:v>-7.2653621012471366</c:v>
                </c:pt>
                <c:pt idx="451">
                  <c:v>-7.360494109471681</c:v>
                </c:pt>
                <c:pt idx="452">
                  <c:v>-7.455550519516684</c:v>
                </c:pt>
                <c:pt idx="453">
                  <c:v>-7.550530409192048</c:v>
                </c:pt>
                <c:pt idx="454">
                  <c:v>-7.645432859406974</c:v>
                </c:pt>
                <c:pt idx="455">
                  <c:v>-7.740256954203553</c:v>
                </c:pt>
                <c:pt idx="456">
                  <c:v>-7.835001780790117</c:v>
                </c:pt>
                <c:pt idx="457">
                  <c:v>-7.929666429574301</c:v>
                </c:pt>
                <c:pt idx="458">
                  <c:v>-8.024249994195847</c:v>
                </c:pt>
                <c:pt idx="459">
                  <c:v>-8.118751571559136</c:v>
                </c:pt>
                <c:pt idx="460">
                  <c:v>-8.21317026186544</c:v>
                </c:pt>
                <c:pt idx="461">
                  <c:v>-8.307505168644896</c:v>
                </c:pt>
                <c:pt idx="462">
                  <c:v>-8.401755398788215</c:v>
                </c:pt>
                <c:pt idx="463">
                  <c:v>-8.49592006257809</c:v>
                </c:pt>
                <c:pt idx="464">
                  <c:v>-8.589998273720342</c:v>
                </c:pt>
                <c:pt idx="465">
                  <c:v>-8.683989149374762</c:v>
                </c:pt>
                <c:pt idx="466">
                  <c:v>-8.777891810185679</c:v>
                </c:pt>
                <c:pt idx="467">
                  <c:v>-8.87170538031223</c:v>
                </c:pt>
                <c:pt idx="468">
                  <c:v>-8.965428987458349</c:v>
                </c:pt>
                <c:pt idx="469">
                  <c:v>-9.059061762902454</c:v>
                </c:pt>
                <c:pt idx="470">
                  <c:v>-9.152602841526841</c:v>
                </c:pt>
                <c:pt idx="471">
                  <c:v>-9.246051361846787</c:v>
                </c:pt>
                <c:pt idx="472">
                  <c:v>-9.33940646603935</c:v>
                </c:pt>
                <c:pt idx="473">
                  <c:v>-9.432667299971865</c:v>
                </c:pt>
                <c:pt idx="474">
                  <c:v>-9.525833013230148</c:v>
                </c:pt>
                <c:pt idx="475">
                  <c:v>-9.61890275914639</c:v>
                </c:pt>
                <c:pt idx="476">
                  <c:v>-9.711875694826745</c:v>
                </c:pt>
                <c:pt idx="477">
                  <c:v>-9.804750981178614</c:v>
                </c:pt>
                <c:pt idx="478">
                  <c:v>-9.897527782937624</c:v>
                </c:pt>
                <c:pt idx="479">
                  <c:v>-9.99020526869429</c:v>
                </c:pt>
                <c:pt idx="480">
                  <c:v>-10.082782610920367</c:v>
                </c:pt>
                <c:pt idx="481">
                  <c:v>-10.1752589859949</c:v>
                </c:pt>
                <c:pt idx="482">
                  <c:v>-10.267633574229945</c:v>
                </c:pt>
                <c:pt idx="483">
                  <c:v>-10.359905559895987</c:v>
                </c:pt>
                <c:pt idx="484">
                  <c:v>-10.452074131247029</c:v>
                </c:pt>
                <c:pt idx="485">
                  <c:v>-10.544138480545378</c:v>
                </c:pt>
                <c:pt idx="486">
                  <c:v>-10.6360978040861</c:v>
                </c:pt>
                <c:pt idx="487">
                  <c:v>-10.727951302221163</c:v>
                </c:pt>
                <c:pt idx="488">
                  <c:v>-10.819698179383249</c:v>
                </c:pt>
                <c:pt idx="489">
                  <c:v>-10.911337644109258</c:v>
                </c:pt>
                <c:pt idx="490">
                  <c:v>-11.002868909063476</c:v>
                </c:pt>
                <c:pt idx="491">
                  <c:v>-11.094291191060424</c:v>
                </c:pt>
                <c:pt idx="492">
                  <c:v>-11.18560371108738</c:v>
                </c:pt>
                <c:pt idx="493">
                  <c:v>-11.276805694326573</c:v>
                </c:pt>
                <c:pt idx="494">
                  <c:v>-11.367896370177062</c:v>
                </c:pt>
                <c:pt idx="495">
                  <c:v>-11.45887497227627</c:v>
                </c:pt>
                <c:pt idx="496">
                  <c:v>-11.549740738521196</c:v>
                </c:pt>
                <c:pt idx="497">
                  <c:v>-11.640492911089305</c:v>
                </c:pt>
                <c:pt idx="498">
                  <c:v>-11.731130736459079</c:v>
                </c:pt>
                <c:pt idx="499">
                  <c:v>-11.821653465430238</c:v>
                </c:pt>
                <c:pt idx="500">
                  <c:v>-11.912060353143632</c:v>
                </c:pt>
                <c:pt idx="501">
                  <c:v>-12.002350659100802</c:v>
                </c:pt>
                <c:pt idx="502">
                  <c:v>-12.092523647183206</c:v>
                </c:pt>
                <c:pt idx="503">
                  <c:v>-12.182578585671116</c:v>
                </c:pt>
                <c:pt idx="504">
                  <c:v>-12.272514747262175</c:v>
                </c:pt>
                <c:pt idx="505">
                  <c:v>-12.362331409089622</c:v>
                </c:pt>
                <c:pt idx="506">
                  <c:v>-12.452027852740192</c:v>
                </c:pt>
                <c:pt idx="507">
                  <c:v>-12.541603364271669</c:v>
                </c:pt>
                <c:pt idx="508">
                  <c:v>-12.631057234230108</c:v>
                </c:pt>
                <c:pt idx="509">
                  <c:v>-12.720388757666724</c:v>
                </c:pt>
                <c:pt idx="510">
                  <c:v>-12.80959723415445</c:v>
                </c:pt>
                <c:pt idx="511">
                  <c:v>-12.898681967804151</c:v>
                </c:pt>
                <c:pt idx="512">
                  <c:v>-12.987642267280503</c:v>
                </c:pt>
                <c:pt idx="513">
                  <c:v>-13.07647744581754</c:v>
                </c:pt>
                <c:pt idx="514">
                  <c:v>-13.165186821233869</c:v>
                </c:pt>
                <c:pt idx="515">
                  <c:v>-13.25376971594754</c:v>
                </c:pt>
                <c:pt idx="516">
                  <c:v>-13.342225456990587</c:v>
                </c:pt>
                <c:pt idx="517">
                  <c:v>-13.430553376023232</c:v>
                </c:pt>
                <c:pt idx="518">
                  <c:v>-13.518752809347752</c:v>
                </c:pt>
                <c:pt idx="519">
                  <c:v>-13.606823097922012</c:v>
                </c:pt>
                <c:pt idx="520">
                  <c:v>-13.694763587372659</c:v>
                </c:pt>
                <c:pt idx="521">
                  <c:v>-13.782573628007988</c:v>
                </c:pt>
                <c:pt idx="522">
                  <c:v>-13.870252574830468</c:v>
                </c:pt>
                <c:pt idx="523">
                  <c:v>-13.957799787548938</c:v>
                </c:pt>
                <c:pt idx="524">
                  <c:v>-14.04521463059046</c:v>
                </c:pt>
                <c:pt idx="525">
                  <c:v>-14.13249647311185</c:v>
                </c:pt>
                <c:pt idx="526">
                  <c:v>-14.219644689010865</c:v>
                </c:pt>
                <c:pt idx="527">
                  <c:v>-14.306658656937067</c:v>
                </c:pt>
                <c:pt idx="528">
                  <c:v>-14.393537760302346</c:v>
                </c:pt>
                <c:pt idx="529">
                  <c:v>-14.480281387291114</c:v>
                </c:pt>
                <c:pt idx="530">
                  <c:v>-14.566888930870174</c:v>
                </c:pt>
                <c:pt idx="531">
                  <c:v>-14.653359788798245</c:v>
                </c:pt>
                <c:pt idx="532">
                  <c:v>-14.739693363635167</c:v>
                </c:pt>
                <c:pt idx="533">
                  <c:v>-14.82588906275078</c:v>
                </c:pt>
                <c:pt idx="534">
                  <c:v>-14.911946298333461</c:v>
                </c:pt>
                <c:pt idx="535">
                  <c:v>-14.99786448739834</c:v>
                </c:pt>
                <c:pt idx="536">
                  <c:v>-15.083643051795194</c:v>
                </c:pt>
                <c:pt idx="537">
                  <c:v>-15.169281418216004</c:v>
                </c:pt>
                <c:pt idx="538">
                  <c:v>-15.254779018202196</c:v>
                </c:pt>
                <c:pt idx="539">
                  <c:v>-15.34013528815155</c:v>
                </c:pt>
                <c:pt idx="540">
                  <c:v>-15.425349669324792</c:v>
                </c:pt>
                <c:pt idx="541">
                  <c:v>-15.510421607851846</c:v>
                </c:pt>
                <c:pt idx="542">
                  <c:v>-15.595350554737795</c:v>
                </c:pt>
                <c:pt idx="543">
                  <c:v>-15.680135965868491</c:v>
                </c:pt>
                <c:pt idx="544">
                  <c:v>-15.764777302015858</c:v>
                </c:pt>
                <c:pt idx="545">
                  <c:v>-15.849274028842876</c:v>
                </c:pt>
                <c:pt idx="546">
                  <c:v>-15.933625616908246</c:v>
                </c:pt>
                <c:pt idx="547">
                  <c:v>-16.017831541670738</c:v>
                </c:pt>
                <c:pt idx="548">
                  <c:v>-16.101891283493224</c:v>
                </c:pt>
                <c:pt idx="549">
                  <c:v>-16.185804327646387</c:v>
                </c:pt>
                <c:pt idx="550">
                  <c:v>-16.269570164312142</c:v>
                </c:pt>
                <c:pt idx="551">
                  <c:v>-16.353188288586715</c:v>
                </c:pt>
                <c:pt idx="552">
                  <c:v>-16.43665820048342</c:v>
                </c:pt>
                <c:pt idx="553">
                  <c:v>-16.519979404935157</c:v>
                </c:pt>
                <c:pt idx="554">
                  <c:v>-16.60315141179654</c:v>
                </c:pt>
                <c:pt idx="555">
                  <c:v>-16.68617373584578</c:v>
                </c:pt>
                <c:pt idx="556">
                  <c:v>-16.76904589678623</c:v>
                </c:pt>
                <c:pt idx="557">
                  <c:v>-16.851767419247626</c:v>
                </c:pt>
                <c:pt idx="558">
                  <c:v>-16.934337832787033</c:v>
                </c:pt>
                <c:pt idx="559">
                  <c:v>-17.0167566718895</c:v>
                </c:pt>
                <c:pt idx="560">
                  <c:v>-17.099023475968384</c:v>
                </c:pt>
                <c:pt idx="561">
                  <c:v>-17.181137789365412</c:v>
                </c:pt>
                <c:pt idx="562">
                  <c:v>-17.26309916135042</c:v>
                </c:pt>
                <c:pt idx="563">
                  <c:v>-17.344907146120818</c:v>
                </c:pt>
                <c:pt idx="564">
                  <c:v>-17.426561302800724</c:v>
                </c:pt>
                <c:pt idx="565">
                  <c:v>-17.50806119543986</c:v>
                </c:pt>
                <c:pt idx="566">
                  <c:v>-17.58940639301212</c:v>
                </c:pt>
                <c:pt idx="567">
                  <c:v>-17.670596469413844</c:v>
                </c:pt>
                <c:pt idx="568">
                  <c:v>-17.751631003461842</c:v>
                </c:pt>
                <c:pt idx="569">
                  <c:v>-17.83250957889109</c:v>
                </c:pt>
                <c:pt idx="570">
                  <c:v>-17.913231784352185</c:v>
                </c:pt>
                <c:pt idx="571">
                  <c:v>-17.993797213408463</c:v>
                </c:pt>
                <c:pt idx="572">
                  <c:v>-18.0742054645329</c:v>
                </c:pt>
                <c:pt idx="573">
                  <c:v>-18.154456141104678</c:v>
                </c:pt>
                <c:pt idx="574">
                  <c:v>-18.234548851405528</c:v>
                </c:pt>
                <c:pt idx="575">
                  <c:v>-18.31448320861574</c:v>
                </c:pt>
                <c:pt idx="576">
                  <c:v>-18.394258830809953</c:v>
                </c:pt>
                <c:pt idx="577">
                  <c:v>-18.473875340952638</c:v>
                </c:pt>
                <c:pt idx="578">
                  <c:v>-18.553332366893322</c:v>
                </c:pt>
                <c:pt idx="579">
                  <c:v>-18.63262954136156</c:v>
                </c:pt>
                <c:pt idx="580">
                  <c:v>-18.711766501961616</c:v>
                </c:pt>
                <c:pt idx="581">
                  <c:v>-18.7907428911669</c:v>
                </c:pt>
                <c:pt idx="582">
                  <c:v>-18.869558356314133</c:v>
                </c:pt>
                <c:pt idx="583">
                  <c:v>-18.948212549597255</c:v>
                </c:pt>
                <c:pt idx="584">
                  <c:v>-19.026705128061074</c:v>
                </c:pt>
                <c:pt idx="585">
                  <c:v>-19.105035753594667</c:v>
                </c:pt>
                <c:pt idx="586">
                  <c:v>-19.183204092924516</c:v>
                </c:pt>
                <c:pt idx="587">
                  <c:v>-19.261209817607398</c:v>
                </c:pt>
                <c:pt idx="588">
                  <c:v>-19.339052604023024</c:v>
                </c:pt>
                <c:pt idx="589">
                  <c:v>-19.416732133366434</c:v>
                </c:pt>
                <c:pt idx="590">
                  <c:v>-19.49424809164014</c:v>
                </c:pt>
                <c:pt idx="591">
                  <c:v>-19.571600169646036</c:v>
                </c:pt>
                <c:pt idx="592">
                  <c:v>-19.648788062977044</c:v>
                </c:pt>
                <c:pt idx="593">
                  <c:v>-19.72581147200855</c:v>
                </c:pt>
                <c:pt idx="594">
                  <c:v>-19.80267010188959</c:v>
                </c:pt>
                <c:pt idx="595">
                  <c:v>-19.879363662533784</c:v>
                </c:pt>
                <c:pt idx="596">
                  <c:v>-19.955891868610074</c:v>
                </c:pt>
                <c:pt idx="597">
                  <c:v>-20.032254439533194</c:v>
                </c:pt>
                <c:pt idx="598">
                  <c:v>-20.10845109945393</c:v>
                </c:pt>
                <c:pt idx="599">
                  <c:v>-20.184481577249155</c:v>
                </c:pt>
                <c:pt idx="600">
                  <c:v>-20.260345606511635</c:v>
                </c:pt>
                <c:pt idx="601">
                  <c:v>-20.336042925539612</c:v>
                </c:pt>
                <c:pt idx="602">
                  <c:v>-20.411573277326166</c:v>
                </c:pt>
                <c:pt idx="603">
                  <c:v>-20.486936409548367</c:v>
                </c:pt>
                <c:pt idx="604">
                  <c:v>-20.562132074556196</c:v>
                </c:pt>
                <c:pt idx="605">
                  <c:v>-20.63716002936128</c:v>
                </c:pt>
                <c:pt idx="606">
                  <c:v>-20.71202003562538</c:v>
                </c:pt>
                <c:pt idx="607">
                  <c:v>-20.7867118596487</c:v>
                </c:pt>
                <c:pt idx="608">
                  <c:v>-20.86123527235798</c:v>
                </c:pt>
                <c:pt idx="609">
                  <c:v>-20.935590049294373</c:v>
                </c:pt>
                <c:pt idx="610">
                  <c:v>-21.009775970601137</c:v>
                </c:pt>
                <c:pt idx="611">
                  <c:v>-21.08379282101112</c:v>
                </c:pt>
                <c:pt idx="612">
                  <c:v>-21.157640389834043</c:v>
                </c:pt>
                <c:pt idx="613">
                  <c:v>-21.2313184709436</c:v>
                </c:pt>
                <c:pt idx="614">
                  <c:v>-21.304826862764347</c:v>
                </c:pt>
                <c:pt idx="615">
                  <c:v>-21.37816536825842</c:v>
                </c:pt>
                <c:pt idx="616">
                  <c:v>-21.451333794912046</c:v>
                </c:pt>
                <c:pt idx="617">
                  <c:v>-21.524331954721887</c:v>
                </c:pt>
                <c:pt idx="618">
                  <c:v>-21.597159664181184</c:v>
                </c:pt>
                <c:pt idx="619">
                  <c:v>-21.669816744265724</c:v>
                </c:pt>
                <c:pt idx="620">
                  <c:v>-21.742303020419627</c:v>
                </c:pt>
                <c:pt idx="621">
                  <c:v>-21.81461832254097</c:v>
                </c:pt>
                <c:pt idx="622">
                  <c:v>-21.886762484967207</c:v>
                </c:pt>
                <c:pt idx="623">
                  <c:v>-21.958735346460458</c:v>
                </c:pt>
                <c:pt idx="624">
                  <c:v>-22.030536750192574</c:v>
                </c:pt>
                <c:pt idx="625">
                  <c:v>-22.102166543730092</c:v>
                </c:pt>
                <c:pt idx="626">
                  <c:v>-22.17362457901898</c:v>
                </c:pt>
                <c:pt idx="627">
                  <c:v>-22.24491071236924</c:v>
                </c:pt>
                <c:pt idx="628">
                  <c:v>-22.316024804439348</c:v>
                </c:pt>
                <c:pt idx="629">
                  <c:v>-22.386966720220528</c:v>
                </c:pt>
                <c:pt idx="630">
                  <c:v>-22.457736329020886</c:v>
                </c:pt>
                <c:pt idx="631">
                  <c:v>-22.528333504449368</c:v>
                </c:pt>
                <c:pt idx="632">
                  <c:v>-22.59875812439958</c:v>
                </c:pt>
                <c:pt idx="633">
                  <c:v>-22.669010071033462</c:v>
                </c:pt>
                <c:pt idx="634">
                  <c:v>-22.739089230764804</c:v>
                </c:pt>
                <c:pt idx="635">
                  <c:v>-22.808995494242623</c:v>
                </c:pt>
                <c:pt idx="636">
                  <c:v>-22.878728756334397</c:v>
                </c:pt>
                <c:pt idx="637">
                  <c:v>-22.94828891610916</c:v>
                </c:pt>
                <c:pt idx="638">
                  <c:v>-23.017675876820462</c:v>
                </c:pt>
                <c:pt idx="639">
                  <c:v>-23.086889545889186</c:v>
                </c:pt>
                <c:pt idx="640">
                  <c:v>-23.15592983488623</c:v>
                </c:pt>
                <c:pt idx="641">
                  <c:v>-23.22479665951507</c:v>
                </c:pt>
                <c:pt idx="642">
                  <c:v>-23.293489939594195</c:v>
                </c:pt>
                <c:pt idx="643">
                  <c:v>-23.36200959903939</c:v>
                </c:pt>
                <c:pt idx="644">
                  <c:v>-23.430355565845925</c:v>
                </c:pt>
                <c:pt idx="645">
                  <c:v>-23.498527772070613</c:v>
                </c:pt>
                <c:pt idx="646">
                  <c:v>-23.566526153813736</c:v>
                </c:pt>
                <c:pt idx="647">
                  <c:v>-23.634350651200872</c:v>
                </c:pt>
                <c:pt idx="648">
                  <c:v>-23.702001208364592</c:v>
                </c:pt>
                <c:pt idx="649">
                  <c:v>-23.769477773426054</c:v>
                </c:pt>
                <c:pt idx="650">
                  <c:v>-23.836780298476484</c:v>
                </c:pt>
                <c:pt idx="651">
                  <c:v>-23.903908739558535</c:v>
                </c:pt>
                <c:pt idx="652">
                  <c:v>-23.97086305664757</c:v>
                </c:pt>
                <c:pt idx="653">
                  <c:v>-24.037643213632812</c:v>
                </c:pt>
                <c:pt idx="654">
                  <c:v>-24.104249178298403</c:v>
                </c:pt>
                <c:pt idx="655">
                  <c:v>-24.170680922304367</c:v>
                </c:pt>
                <c:pt idx="656">
                  <c:v>-24.23693842116747</c:v>
                </c:pt>
                <c:pt idx="657">
                  <c:v>-24.303021654241984</c:v>
                </c:pt>
                <c:pt idx="658">
                  <c:v>-24.36893060470037</c:v>
                </c:pt>
                <c:pt idx="659">
                  <c:v>-24.434665259513853</c:v>
                </c:pt>
                <c:pt idx="660">
                  <c:v>-24.500225609432917</c:v>
                </c:pt>
                <c:pt idx="661">
                  <c:v>-24.565611648967714</c:v>
                </c:pt>
                <c:pt idx="662">
                  <c:v>-24.63082337636839</c:v>
                </c:pt>
                <c:pt idx="663">
                  <c:v>-24.69586079360532</c:v>
                </c:pt>
                <c:pt idx="664">
                  <c:v>-24.76072390634927</c:v>
                </c:pt>
                <c:pt idx="665">
                  <c:v>-24.825412723951484</c:v>
                </c:pt>
                <c:pt idx="666">
                  <c:v>-24.889927259423686</c:v>
                </c:pt>
                <c:pt idx="667">
                  <c:v>-24.954267529418022</c:v>
                </c:pt>
                <c:pt idx="668">
                  <c:v>-25.0184335542069</c:v>
                </c:pt>
                <c:pt idx="669">
                  <c:v>-25.08242535766281</c:v>
                </c:pt>
                <c:pt idx="670">
                  <c:v>-25.14624296723802</c:v>
                </c:pt>
                <c:pt idx="671">
                  <c:v>-25.209886413944258</c:v>
                </c:pt>
                <c:pt idx="672">
                  <c:v>-25.273355732332288</c:v>
                </c:pt>
                <c:pt idx="673">
                  <c:v>-25.336650960471452</c:v>
                </c:pt>
                <c:pt idx="674">
                  <c:v>-25.399772139929148</c:v>
                </c:pt>
                <c:pt idx="675">
                  <c:v>-25.46271931575023</c:v>
                </c:pt>
                <c:pt idx="676">
                  <c:v>-25.525492536436392</c:v>
                </c:pt>
                <c:pt idx="677">
                  <c:v>-25.588091853925448</c:v>
                </c:pt>
                <c:pt idx="678">
                  <c:v>-25.65051732357061</c:v>
                </c:pt>
                <c:pt idx="679">
                  <c:v>-25.71276900411969</c:v>
                </c:pt>
                <c:pt idx="680">
                  <c:v>-25.774846957694244</c:v>
                </c:pt>
                <c:pt idx="681">
                  <c:v>-25.836751249768703</c:v>
                </c:pt>
                <c:pt idx="682">
                  <c:v>-25.898481949149428</c:v>
                </c:pt>
                <c:pt idx="683">
                  <c:v>-25.96003912795375</c:v>
                </c:pt>
                <c:pt idx="684">
                  <c:v>-26.021422861588942</c:v>
                </c:pt>
                <c:pt idx="685">
                  <c:v>-26.082633228731186</c:v>
                </c:pt>
                <c:pt idx="686">
                  <c:v>-26.143670311304472</c:v>
                </c:pt>
                <c:pt idx="687">
                  <c:v>-26.204534194459484</c:v>
                </c:pt>
                <c:pt idx="688">
                  <c:v>-26.265224966552438</c:v>
                </c:pt>
                <c:pt idx="689">
                  <c:v>-26.325742719123912</c:v>
                </c:pt>
                <c:pt idx="690">
                  <c:v>-26.386087546877622</c:v>
                </c:pt>
                <c:pt idx="691">
                  <c:v>-26.446259547659185</c:v>
                </c:pt>
                <c:pt idx="692">
                  <c:v>-26.50625882243485</c:v>
                </c:pt>
                <c:pt idx="693">
                  <c:v>-26.566085475270224</c:v>
                </c:pt>
                <c:pt idx="694">
                  <c:v>-26.625739613308937</c:v>
                </c:pt>
                <c:pt idx="695">
                  <c:v>-26.685221346751334</c:v>
                </c:pt>
                <c:pt idx="696">
                  <c:v>-26.74453078883312</c:v>
                </c:pt>
                <c:pt idx="697">
                  <c:v>-26.803668055803993</c:v>
                </c:pt>
                <c:pt idx="698">
                  <c:v>-26.862633266906265</c:v>
                </c:pt>
                <c:pt idx="699">
                  <c:v>-26.921426544353473</c:v>
                </c:pt>
                <c:pt idx="700">
                  <c:v>-26.980048013308974</c:v>
                </c:pt>
                <c:pt idx="701">
                  <c:v>-27.03849780186453</c:v>
                </c:pt>
                <c:pt idx="702">
                  <c:v>-27.096776041018895</c:v>
                </c:pt>
                <c:pt idx="703">
                  <c:v>-27.154882864656376</c:v>
                </c:pt>
                <c:pt idx="704">
                  <c:v>-27.212818409525408</c:v>
                </c:pt>
                <c:pt idx="705">
                  <c:v>-27.27058281521712</c:v>
                </c:pt>
                <c:pt idx="706">
                  <c:v>-27.3281762241439</c:v>
                </c:pt>
                <c:pt idx="707">
                  <c:v>-27.385598781517945</c:v>
                </c:pt>
                <c:pt idx="708">
                  <c:v>-27.442850635329847</c:v>
                </c:pt>
                <c:pt idx="709">
                  <c:v>-27.499931936327147</c:v>
                </c:pt>
                <c:pt idx="710">
                  <c:v>-27.556842837992917</c:v>
                </c:pt>
                <c:pt idx="711">
                  <c:v>-27.613583496524335</c:v>
                </c:pt>
                <c:pt idx="712">
                  <c:v>-27.67015407081127</c:v>
                </c:pt>
                <c:pt idx="713">
                  <c:v>-27.726554722414896</c:v>
                </c:pt>
                <c:pt idx="714">
                  <c:v>-27.782785615546274</c:v>
                </c:pt>
                <c:pt idx="715">
                  <c:v>-27.838846917044993</c:v>
                </c:pt>
                <c:pt idx="716">
                  <c:v>-27.894738796357792</c:v>
                </c:pt>
                <c:pt idx="717">
                  <c:v>-27.950461425517222</c:v>
                </c:pt>
                <c:pt idx="718">
                  <c:v>-28.0060149791203</c:v>
                </c:pt>
                <c:pt idx="719">
                  <c:v>-28.0613996343072</c:v>
                </c:pt>
                <c:pt idx="720">
                  <c:v>-28.11661557073995</c:v>
                </c:pt>
                <c:pt idx="721">
                  <c:v>-28.17166297058116</c:v>
                </c:pt>
                <c:pt idx="722">
                  <c:v>-28.226542018472777</c:v>
                </c:pt>
                <c:pt idx="723">
                  <c:v>-28.28125290151484</c:v>
                </c:pt>
                <c:pt idx="724">
                  <c:v>-28.335795809244285</c:v>
                </c:pt>
                <c:pt idx="725">
                  <c:v>-28.390170933613764</c:v>
                </c:pt>
                <c:pt idx="726">
                  <c:v>-28.444378468970488</c:v>
                </c:pt>
                <c:pt idx="727">
                  <c:v>-28.498418612035117</c:v>
                </c:pt>
                <c:pt idx="728">
                  <c:v>-28.552291561880658</c:v>
                </c:pt>
                <c:pt idx="729">
                  <c:v>-28.6059975199114</c:v>
                </c:pt>
                <c:pt idx="730">
                  <c:v>-28.659536689841904</c:v>
                </c:pt>
                <c:pt idx="731">
                  <c:v>-28.712909277675987</c:v>
                </c:pt>
                <c:pt idx="732">
                  <c:v>-28.76611549168577</c:v>
                </c:pt>
                <c:pt idx="733">
                  <c:v>-28.819155542390764</c:v>
                </c:pt>
                <c:pt idx="734">
                  <c:v>-28.87202964253697</c:v>
                </c:pt>
                <c:pt idx="735">
                  <c:v>-28.92473800707604</c:v>
                </c:pt>
                <c:pt idx="736">
                  <c:v>-28.97728085314447</c:v>
                </c:pt>
                <c:pt idx="737">
                  <c:v>-29.029658400042827</c:v>
                </c:pt>
                <c:pt idx="738">
                  <c:v>-29.081870869215024</c:v>
                </c:pt>
                <c:pt idx="739">
                  <c:v>-29.13391848422765</c:v>
                </c:pt>
                <c:pt idx="740">
                  <c:v>-29.185801470749322</c:v>
                </c:pt>
                <c:pt idx="741">
                  <c:v>-29.237520056530098</c:v>
                </c:pt>
                <c:pt idx="742">
                  <c:v>-29.289074471380925</c:v>
                </c:pt>
                <c:pt idx="743">
                  <c:v>-29.34046494715315</c:v>
                </c:pt>
                <c:pt idx="744">
                  <c:v>-29.391691717718064</c:v>
                </c:pt>
                <c:pt idx="745">
                  <c:v>-29.4427550189465</c:v>
                </c:pt>
                <c:pt idx="746">
                  <c:v>-29.493655088688488</c:v>
                </c:pt>
                <c:pt idx="747">
                  <c:v>-29.544392166752957</c:v>
                </c:pt>
                <c:pt idx="748">
                  <c:v>-29.594966494887487</c:v>
                </c:pt>
                <c:pt idx="749">
                  <c:v>-29.645378316758116</c:v>
                </c:pt>
                <c:pt idx="750">
                  <c:v>-29.695627877929205</c:v>
                </c:pt>
                <c:pt idx="751">
                  <c:v>-29.745715425843354</c:v>
                </c:pt>
                <c:pt idx="752">
                  <c:v>-29.79564120980137</c:v>
                </c:pt>
                <c:pt idx="753">
                  <c:v>-29.845405480942308</c:v>
                </c:pt>
                <c:pt idx="754">
                  <c:v>-29.895008492223553</c:v>
                </c:pt>
                <c:pt idx="755">
                  <c:v>-29.944450498400972</c:v>
                </c:pt>
                <c:pt idx="756">
                  <c:v>-29.993731756009115</c:v>
                </c:pt>
                <c:pt idx="757">
                  <c:v>-30.042852523341494</c:v>
                </c:pt>
                <c:pt idx="758">
                  <c:v>-30.091813060430898</c:v>
                </c:pt>
                <c:pt idx="759">
                  <c:v>-30.1406136290298</c:v>
                </c:pt>
                <c:pt idx="760">
                  <c:v>-30.189254492590802</c:v>
                </c:pt>
                <c:pt idx="761">
                  <c:v>-30.237735916247157</c:v>
                </c:pt>
                <c:pt idx="762">
                  <c:v>-30.286058166793353</c:v>
                </c:pt>
                <c:pt idx="763">
                  <c:v>-30.334221512665763</c:v>
                </c:pt>
                <c:pt idx="764">
                  <c:v>-30.38222622392336</c:v>
                </c:pt>
                <c:pt idx="765">
                  <c:v>-30.4300725722285</c:v>
                </c:pt>
                <c:pt idx="766">
                  <c:v>-30.47776083082777</c:v>
                </c:pt>
                <c:pt idx="767">
                  <c:v>-30.525291274532904</c:v>
                </c:pt>
                <c:pt idx="768">
                  <c:v>-30.57266417970178</c:v>
                </c:pt>
                <c:pt idx="769">
                  <c:v>-30.619879824219463</c:v>
                </c:pt>
                <c:pt idx="770">
                  <c:v>-30.66693848747935</c:v>
                </c:pt>
                <c:pt idx="771">
                  <c:v>-30.71384045036435</c:v>
                </c:pt>
                <c:pt idx="772">
                  <c:v>-30.76058599522818</c:v>
                </c:pt>
                <c:pt idx="773">
                  <c:v>-30.807175405876674</c:v>
                </c:pt>
                <c:pt idx="774">
                  <c:v>-30.853608967549224</c:v>
                </c:pt>
                <c:pt idx="775">
                  <c:v>-30.89988696690027</c:v>
                </c:pt>
                <c:pt idx="776">
                  <c:v>-30.946009691980848</c:v>
                </c:pt>
                <c:pt idx="777">
                  <c:v>-30.991977432220242</c:v>
                </c:pt>
                <c:pt idx="778">
                  <c:v>-31.03779047840769</c:v>
                </c:pt>
                <c:pt idx="779">
                  <c:v>-31.083449122674182</c:v>
                </c:pt>
                <c:pt idx="780">
                  <c:v>-31.128953658474316</c:v>
                </c:pt>
                <c:pt idx="781">
                  <c:v>-31.174304380568255</c:v>
                </c:pt>
                <c:pt idx="782">
                  <c:v>-31.219501585003734</c:v>
                </c:pt>
                <c:pt idx="783">
                  <c:v>-31.264545569098164</c:v>
                </c:pt>
                <c:pt idx="784">
                  <c:v>-31.309436631420816</c:v>
                </c:pt>
                <c:pt idx="785">
                  <c:v>-31.354175071775067</c:v>
                </c:pt>
                <c:pt idx="786">
                  <c:v>-31.398761191180746</c:v>
                </c:pt>
                <c:pt idx="787">
                  <c:v>-31.443195291856544</c:v>
                </c:pt>
                <c:pt idx="788">
                  <c:v>-31.487477677202506</c:v>
                </c:pt>
                <c:pt idx="789">
                  <c:v>-31.53160865178262</c:v>
                </c:pt>
                <c:pt idx="790">
                  <c:v>-31.575588521307463</c:v>
                </c:pt>
                <c:pt idx="791">
                  <c:v>-31.61941759261695</c:v>
                </c:pt>
                <c:pt idx="792">
                  <c:v>-31.663096173663156</c:v>
                </c:pt>
                <c:pt idx="793">
                  <c:v>-31.706624573493208</c:v>
                </c:pt>
                <c:pt idx="794">
                  <c:v>-31.75000310223229</c:v>
                </c:pt>
                <c:pt idx="795">
                  <c:v>-31.793232071066708</c:v>
                </c:pt>
                <c:pt idx="796">
                  <c:v>-31.83631179222703</c:v>
                </c:pt>
                <c:pt idx="797">
                  <c:v>-31.879242578971343</c:v>
                </c:pt>
                <c:pt idx="798">
                  <c:v>-31.922024745568567</c:v>
                </c:pt>
                <c:pt idx="799">
                  <c:v>-31.964658607281862</c:v>
                </c:pt>
                <c:pt idx="800">
                  <c:v>-32.00714448035212</c:v>
                </c:pt>
                <c:pt idx="801">
                  <c:v>-32.04948268198154</c:v>
                </c:pt>
                <c:pt idx="802">
                  <c:v>-32.091673530317294</c:v>
                </c:pt>
                <c:pt idx="803">
                  <c:v>-32.13371734443528</c:v>
                </c:pt>
                <c:pt idx="804">
                  <c:v>-32.17561444432394</c:v>
                </c:pt>
                <c:pt idx="805">
                  <c:v>-32.21736515086819</c:v>
                </c:pt>
                <c:pt idx="806">
                  <c:v>-32.25896978583343</c:v>
                </c:pt>
                <c:pt idx="807">
                  <c:v>-32.30042867184963</c:v>
                </c:pt>
                <c:pt idx="808">
                  <c:v>-32.341742132395524</c:v>
                </c:pt>
                <c:pt idx="809">
                  <c:v>-32.38291049178285</c:v>
                </c:pt>
              </c:numCache>
            </c:numRef>
          </c:yVal>
          <c:smooth val="0"/>
        </c:ser>
        <c:ser>
          <c:idx val="1"/>
          <c:order val="1"/>
          <c:tx>
            <c:v>Ideal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ideal!$A$2:$A$1022</c:f>
              <c:numCache>
                <c:ptCount val="10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6.1399999999999135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6.1899999999999125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6.2799999999999105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6.3299999999999095</c:v>
                </c:pt>
                <c:pt idx="634">
                  <c:v>6.339999999999909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6.409999999999908</c:v>
                </c:pt>
                <c:pt idx="642">
                  <c:v>6.419999999999908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6.449999999999907</c:v>
                </c:pt>
                <c:pt idx="646">
                  <c:v>6.459999999999907</c:v>
                </c:pt>
                <c:pt idx="647">
                  <c:v>6.4699999999999065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6.499999999999906</c:v>
                </c:pt>
                <c:pt idx="651">
                  <c:v>6.509999999999906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6.539999999999905</c:v>
                </c:pt>
                <c:pt idx="655">
                  <c:v>6.549999999999905</c:v>
                </c:pt>
                <c:pt idx="656">
                  <c:v>6.559999999999905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6.6099999999999035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6.699999999999902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6.739999999999901</c:v>
                </c:pt>
                <c:pt idx="675">
                  <c:v>6.7499999999999005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6.7999999999998995</c:v>
                </c:pt>
                <c:pt idx="681">
                  <c:v>6.809999999999899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6.839999999999899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6.879999999999898</c:v>
                </c:pt>
                <c:pt idx="689">
                  <c:v>6.8899999999998975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6.919999999999897</c:v>
                </c:pt>
                <c:pt idx="693">
                  <c:v>6.929999999999897</c:v>
                </c:pt>
                <c:pt idx="694">
                  <c:v>6.9399999999998965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6.969999999999896</c:v>
                </c:pt>
                <c:pt idx="698">
                  <c:v>6.979999999999896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7.009999999999895</c:v>
                </c:pt>
                <c:pt idx="702">
                  <c:v>7.019999999999895</c:v>
                </c:pt>
                <c:pt idx="703">
                  <c:v>7.0299999999998946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7.0799999999998935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7.209999999999891</c:v>
                </c:pt>
                <c:pt idx="722">
                  <c:v>7.2199999999998905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7.269999999999889</c:v>
                </c:pt>
                <c:pt idx="728">
                  <c:v>7.279999999999889</c:v>
                </c:pt>
                <c:pt idx="729">
                  <c:v>7.289999999999889</c:v>
                </c:pt>
                <c:pt idx="730">
                  <c:v>7.299999999999889</c:v>
                </c:pt>
                <c:pt idx="731">
                  <c:v>7.309999999999889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7.339999999999888</c:v>
                </c:pt>
                <c:pt idx="735">
                  <c:v>7.349999999999888</c:v>
                </c:pt>
                <c:pt idx="736">
                  <c:v>7.3599999999998875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7.389999999999887</c:v>
                </c:pt>
                <c:pt idx="740">
                  <c:v>7.399999999999887</c:v>
                </c:pt>
                <c:pt idx="741">
                  <c:v>7.4099999999998865</c:v>
                </c:pt>
                <c:pt idx="742">
                  <c:v>7.419999999999886</c:v>
                </c:pt>
                <c:pt idx="743">
                  <c:v>7.429999999999886</c:v>
                </c:pt>
                <c:pt idx="744">
                  <c:v>7.439999999999886</c:v>
                </c:pt>
                <c:pt idx="745">
                  <c:v>7.449999999999886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7.479999999999885</c:v>
                </c:pt>
                <c:pt idx="749">
                  <c:v>7.489999999999885</c:v>
                </c:pt>
                <c:pt idx="750">
                  <c:v>7.4999999999998845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7.539999999999884</c:v>
                </c:pt>
                <c:pt idx="755">
                  <c:v>7.5499999999998835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7.579999999999883</c:v>
                </c:pt>
                <c:pt idx="759">
                  <c:v>7.589999999999883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7.6399999999998816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7.679999999999881</c:v>
                </c:pt>
                <c:pt idx="769">
                  <c:v>7.6899999999998805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7.739999999999879</c:v>
                </c:pt>
                <c:pt idx="775">
                  <c:v>7.749999999999879</c:v>
                </c:pt>
                <c:pt idx="776">
                  <c:v>7.759999999999879</c:v>
                </c:pt>
                <c:pt idx="777">
                  <c:v>7.769999999999879</c:v>
                </c:pt>
                <c:pt idx="778">
                  <c:v>7.779999999999879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7.809999999999878</c:v>
                </c:pt>
                <c:pt idx="782">
                  <c:v>7.819999999999878</c:v>
                </c:pt>
                <c:pt idx="783">
                  <c:v>7.8299999999998775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7.859999999999877</c:v>
                </c:pt>
                <c:pt idx="787">
                  <c:v>7.869999999999877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7.899999999999876</c:v>
                </c:pt>
                <c:pt idx="791">
                  <c:v>7.909999999999876</c:v>
                </c:pt>
                <c:pt idx="792">
                  <c:v>7.919999999999876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7.949999999999875</c:v>
                </c:pt>
                <c:pt idx="796">
                  <c:v>7.959999999999875</c:v>
                </c:pt>
                <c:pt idx="797">
                  <c:v>7.9699999999998745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7.999999999999874</c:v>
                </c:pt>
                <c:pt idx="801">
                  <c:v>8.009999999999874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8.059999999999873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8.089999999999872</c:v>
                </c:pt>
                <c:pt idx="810">
                  <c:v>8.099999999999872</c:v>
                </c:pt>
                <c:pt idx="811">
                  <c:v>8.109999999999872</c:v>
                </c:pt>
                <c:pt idx="812">
                  <c:v>8.119999999999871</c:v>
                </c:pt>
                <c:pt idx="813">
                  <c:v>8.129999999999871</c:v>
                </c:pt>
                <c:pt idx="814">
                  <c:v>8.139999999999871</c:v>
                </c:pt>
                <c:pt idx="815">
                  <c:v>8.14999999999987</c:v>
                </c:pt>
                <c:pt idx="816">
                  <c:v>8.15999999999987</c:v>
                </c:pt>
                <c:pt idx="817">
                  <c:v>8.16999999999987</c:v>
                </c:pt>
                <c:pt idx="818">
                  <c:v>8.17999999999987</c:v>
                </c:pt>
                <c:pt idx="819">
                  <c:v>8.18999999999987</c:v>
                </c:pt>
                <c:pt idx="820">
                  <c:v>8.19999999999987</c:v>
                </c:pt>
                <c:pt idx="821">
                  <c:v>8.20999999999987</c:v>
                </c:pt>
                <c:pt idx="822">
                  <c:v>8.21999999999987</c:v>
                </c:pt>
                <c:pt idx="823">
                  <c:v>8.229999999999869</c:v>
                </c:pt>
                <c:pt idx="824">
                  <c:v>8.239999999999869</c:v>
                </c:pt>
                <c:pt idx="825">
                  <c:v>8.249999999999869</c:v>
                </c:pt>
                <c:pt idx="826">
                  <c:v>8.259999999999868</c:v>
                </c:pt>
                <c:pt idx="827">
                  <c:v>8.269999999999868</c:v>
                </c:pt>
                <c:pt idx="828">
                  <c:v>8.279999999999868</c:v>
                </c:pt>
                <c:pt idx="829">
                  <c:v>8.289999999999868</c:v>
                </c:pt>
                <c:pt idx="830">
                  <c:v>8.299999999999867</c:v>
                </c:pt>
                <c:pt idx="831">
                  <c:v>8.309999999999867</c:v>
                </c:pt>
                <c:pt idx="832">
                  <c:v>8.319999999999867</c:v>
                </c:pt>
                <c:pt idx="833">
                  <c:v>8.329999999999867</c:v>
                </c:pt>
                <c:pt idx="834">
                  <c:v>8.339999999999867</c:v>
                </c:pt>
                <c:pt idx="835">
                  <c:v>8.349999999999866</c:v>
                </c:pt>
                <c:pt idx="836">
                  <c:v>8.359999999999866</c:v>
                </c:pt>
                <c:pt idx="837">
                  <c:v>8.369999999999866</c:v>
                </c:pt>
                <c:pt idx="838">
                  <c:v>8.379999999999866</c:v>
                </c:pt>
                <c:pt idx="839">
                  <c:v>8.389999999999866</c:v>
                </c:pt>
                <c:pt idx="840">
                  <c:v>8.399999999999865</c:v>
                </c:pt>
                <c:pt idx="841">
                  <c:v>8.409999999999865</c:v>
                </c:pt>
                <c:pt idx="842">
                  <c:v>8.419999999999865</c:v>
                </c:pt>
                <c:pt idx="843">
                  <c:v>8.429999999999865</c:v>
                </c:pt>
                <c:pt idx="844">
                  <c:v>8.439999999999864</c:v>
                </c:pt>
                <c:pt idx="845">
                  <c:v>8.449999999999864</c:v>
                </c:pt>
                <c:pt idx="846">
                  <c:v>8.459999999999864</c:v>
                </c:pt>
                <c:pt idx="847">
                  <c:v>8.469999999999864</c:v>
                </c:pt>
                <c:pt idx="848">
                  <c:v>8.479999999999864</c:v>
                </c:pt>
                <c:pt idx="849">
                  <c:v>8.489999999999863</c:v>
                </c:pt>
                <c:pt idx="850">
                  <c:v>8.499999999999863</c:v>
                </c:pt>
                <c:pt idx="851">
                  <c:v>8.509999999999863</c:v>
                </c:pt>
                <c:pt idx="852">
                  <c:v>8.519999999999863</c:v>
                </c:pt>
                <c:pt idx="853">
                  <c:v>8.529999999999863</c:v>
                </c:pt>
                <c:pt idx="854">
                  <c:v>8.539999999999862</c:v>
                </c:pt>
                <c:pt idx="855">
                  <c:v>8.549999999999862</c:v>
                </c:pt>
                <c:pt idx="856">
                  <c:v>8.559999999999862</c:v>
                </c:pt>
                <c:pt idx="857">
                  <c:v>8.569999999999862</c:v>
                </c:pt>
                <c:pt idx="858">
                  <c:v>8.579999999999862</c:v>
                </c:pt>
                <c:pt idx="859">
                  <c:v>8.589999999999861</c:v>
                </c:pt>
                <c:pt idx="860">
                  <c:v>8.599999999999861</c:v>
                </c:pt>
                <c:pt idx="861">
                  <c:v>8.60999999999986</c:v>
                </c:pt>
                <c:pt idx="862">
                  <c:v>8.61999999999986</c:v>
                </c:pt>
                <c:pt idx="863">
                  <c:v>8.62999999999986</c:v>
                </c:pt>
                <c:pt idx="864">
                  <c:v>8.63999999999986</c:v>
                </c:pt>
                <c:pt idx="865">
                  <c:v>8.64999999999986</c:v>
                </c:pt>
                <c:pt idx="866">
                  <c:v>8.65999999999986</c:v>
                </c:pt>
                <c:pt idx="867">
                  <c:v>8.66999999999986</c:v>
                </c:pt>
                <c:pt idx="868">
                  <c:v>8.67999999999986</c:v>
                </c:pt>
                <c:pt idx="869">
                  <c:v>8.68999999999986</c:v>
                </c:pt>
                <c:pt idx="870">
                  <c:v>8.699999999999859</c:v>
                </c:pt>
                <c:pt idx="871">
                  <c:v>8.709999999999859</c:v>
                </c:pt>
                <c:pt idx="872">
                  <c:v>8.719999999999859</c:v>
                </c:pt>
                <c:pt idx="873">
                  <c:v>8.729999999999858</c:v>
                </c:pt>
                <c:pt idx="874">
                  <c:v>8.739999999999858</c:v>
                </c:pt>
                <c:pt idx="875">
                  <c:v>8.749999999999858</c:v>
                </c:pt>
                <c:pt idx="876">
                  <c:v>8.759999999999858</c:v>
                </c:pt>
                <c:pt idx="877">
                  <c:v>8.769999999999857</c:v>
                </c:pt>
                <c:pt idx="878">
                  <c:v>8.779999999999857</c:v>
                </c:pt>
                <c:pt idx="879">
                  <c:v>8.789999999999857</c:v>
                </c:pt>
                <c:pt idx="880">
                  <c:v>8.799999999999857</c:v>
                </c:pt>
                <c:pt idx="881">
                  <c:v>8.809999999999857</c:v>
                </c:pt>
                <c:pt idx="882">
                  <c:v>8.819999999999856</c:v>
                </c:pt>
                <c:pt idx="883">
                  <c:v>8.829999999999856</c:v>
                </c:pt>
                <c:pt idx="884">
                  <c:v>8.839999999999856</c:v>
                </c:pt>
                <c:pt idx="885">
                  <c:v>8.849999999999856</c:v>
                </c:pt>
                <c:pt idx="886">
                  <c:v>8.859999999999856</c:v>
                </c:pt>
                <c:pt idx="887">
                  <c:v>8.869999999999855</c:v>
                </c:pt>
                <c:pt idx="888">
                  <c:v>8.879999999999855</c:v>
                </c:pt>
                <c:pt idx="889">
                  <c:v>8.889999999999855</c:v>
                </c:pt>
                <c:pt idx="890">
                  <c:v>8.899999999999855</c:v>
                </c:pt>
                <c:pt idx="891">
                  <c:v>8.909999999999854</c:v>
                </c:pt>
                <c:pt idx="892">
                  <c:v>8.919999999999854</c:v>
                </c:pt>
                <c:pt idx="893">
                  <c:v>8.929999999999854</c:v>
                </c:pt>
                <c:pt idx="894">
                  <c:v>8.939999999999854</c:v>
                </c:pt>
                <c:pt idx="895">
                  <c:v>8.949999999999854</c:v>
                </c:pt>
                <c:pt idx="896">
                  <c:v>8.959999999999853</c:v>
                </c:pt>
                <c:pt idx="897">
                  <c:v>8.969999999999853</c:v>
                </c:pt>
                <c:pt idx="898">
                  <c:v>8.979999999999853</c:v>
                </c:pt>
                <c:pt idx="899">
                  <c:v>8.989999999999853</c:v>
                </c:pt>
                <c:pt idx="900">
                  <c:v>8.999999999999853</c:v>
                </c:pt>
                <c:pt idx="901">
                  <c:v>9.009999999999852</c:v>
                </c:pt>
                <c:pt idx="902">
                  <c:v>9.019999999999852</c:v>
                </c:pt>
                <c:pt idx="903">
                  <c:v>9.029999999999852</c:v>
                </c:pt>
                <c:pt idx="904">
                  <c:v>9.039999999999852</c:v>
                </c:pt>
                <c:pt idx="905">
                  <c:v>9.049999999999851</c:v>
                </c:pt>
                <c:pt idx="906">
                  <c:v>9.059999999999851</c:v>
                </c:pt>
                <c:pt idx="907">
                  <c:v>9.069999999999851</c:v>
                </c:pt>
                <c:pt idx="908">
                  <c:v>9.07999999999985</c:v>
                </c:pt>
                <c:pt idx="909">
                  <c:v>9.08999999999985</c:v>
                </c:pt>
                <c:pt idx="910">
                  <c:v>9.09999999999985</c:v>
                </c:pt>
                <c:pt idx="911">
                  <c:v>9.10999999999985</c:v>
                </c:pt>
                <c:pt idx="912">
                  <c:v>9.11999999999985</c:v>
                </c:pt>
                <c:pt idx="913">
                  <c:v>9.12999999999985</c:v>
                </c:pt>
                <c:pt idx="914">
                  <c:v>9.13999999999985</c:v>
                </c:pt>
                <c:pt idx="915">
                  <c:v>9.14999999999985</c:v>
                </c:pt>
                <c:pt idx="916">
                  <c:v>9.15999999999985</c:v>
                </c:pt>
                <c:pt idx="917">
                  <c:v>9.169999999999849</c:v>
                </c:pt>
                <c:pt idx="918">
                  <c:v>9.179999999999849</c:v>
                </c:pt>
                <c:pt idx="919">
                  <c:v>9.189999999999849</c:v>
                </c:pt>
                <c:pt idx="920">
                  <c:v>9.199999999999848</c:v>
                </c:pt>
                <c:pt idx="921">
                  <c:v>9.209999999999848</c:v>
                </c:pt>
                <c:pt idx="922">
                  <c:v>9.219999999999848</c:v>
                </c:pt>
                <c:pt idx="923">
                  <c:v>9.229999999999848</c:v>
                </c:pt>
                <c:pt idx="924">
                  <c:v>9.239999999999847</c:v>
                </c:pt>
                <c:pt idx="925">
                  <c:v>9.249999999999847</c:v>
                </c:pt>
                <c:pt idx="926">
                  <c:v>9.259999999999847</c:v>
                </c:pt>
                <c:pt idx="927">
                  <c:v>9.269999999999847</c:v>
                </c:pt>
                <c:pt idx="928">
                  <c:v>9.279999999999847</c:v>
                </c:pt>
                <c:pt idx="929">
                  <c:v>9.289999999999846</c:v>
                </c:pt>
                <c:pt idx="930">
                  <c:v>9.299999999999846</c:v>
                </c:pt>
                <c:pt idx="931">
                  <c:v>9.309999999999846</c:v>
                </c:pt>
                <c:pt idx="932">
                  <c:v>9.319999999999846</c:v>
                </c:pt>
                <c:pt idx="933">
                  <c:v>9.329999999999846</c:v>
                </c:pt>
                <c:pt idx="934">
                  <c:v>9.339999999999845</c:v>
                </c:pt>
                <c:pt idx="935">
                  <c:v>9.349999999999845</c:v>
                </c:pt>
                <c:pt idx="936">
                  <c:v>9.359999999999845</c:v>
                </c:pt>
                <c:pt idx="937">
                  <c:v>9.369999999999845</c:v>
                </c:pt>
                <c:pt idx="938">
                  <c:v>9.379999999999844</c:v>
                </c:pt>
                <c:pt idx="939">
                  <c:v>9.389999999999844</c:v>
                </c:pt>
                <c:pt idx="940">
                  <c:v>9.399999999999844</c:v>
                </c:pt>
                <c:pt idx="941">
                  <c:v>9.409999999999844</c:v>
                </c:pt>
                <c:pt idx="942">
                  <c:v>9.419999999999844</c:v>
                </c:pt>
                <c:pt idx="943">
                  <c:v>9.429999999999843</c:v>
                </c:pt>
                <c:pt idx="944">
                  <c:v>9.439999999999843</c:v>
                </c:pt>
                <c:pt idx="945">
                  <c:v>9.449999999999843</c:v>
                </c:pt>
                <c:pt idx="946">
                  <c:v>9.459999999999843</c:v>
                </c:pt>
                <c:pt idx="947">
                  <c:v>9.469999999999843</c:v>
                </c:pt>
                <c:pt idx="948">
                  <c:v>9.479999999999842</c:v>
                </c:pt>
                <c:pt idx="949">
                  <c:v>9.489999999999842</c:v>
                </c:pt>
                <c:pt idx="950">
                  <c:v>9.499999999999842</c:v>
                </c:pt>
                <c:pt idx="951">
                  <c:v>9.509999999999842</c:v>
                </c:pt>
                <c:pt idx="952">
                  <c:v>9.519999999999841</c:v>
                </c:pt>
                <c:pt idx="953">
                  <c:v>9.529999999999841</c:v>
                </c:pt>
                <c:pt idx="954">
                  <c:v>9.539999999999841</c:v>
                </c:pt>
                <c:pt idx="955">
                  <c:v>9.54999999999984</c:v>
                </c:pt>
                <c:pt idx="956">
                  <c:v>9.55999999999984</c:v>
                </c:pt>
                <c:pt idx="957">
                  <c:v>9.56999999999984</c:v>
                </c:pt>
                <c:pt idx="958">
                  <c:v>9.57999999999984</c:v>
                </c:pt>
                <c:pt idx="959">
                  <c:v>9.58999999999984</c:v>
                </c:pt>
                <c:pt idx="960">
                  <c:v>9.59999999999984</c:v>
                </c:pt>
                <c:pt idx="961">
                  <c:v>9.60999999999984</c:v>
                </c:pt>
                <c:pt idx="962">
                  <c:v>9.61999999999984</c:v>
                </c:pt>
                <c:pt idx="963">
                  <c:v>9.62999999999984</c:v>
                </c:pt>
                <c:pt idx="964">
                  <c:v>9.639999999999839</c:v>
                </c:pt>
                <c:pt idx="965">
                  <c:v>9.649999999999839</c:v>
                </c:pt>
                <c:pt idx="966">
                  <c:v>9.659999999999838</c:v>
                </c:pt>
                <c:pt idx="967">
                  <c:v>9.669999999999838</c:v>
                </c:pt>
                <c:pt idx="968">
                  <c:v>9.679999999999838</c:v>
                </c:pt>
                <c:pt idx="969">
                  <c:v>9.689999999999838</c:v>
                </c:pt>
                <c:pt idx="970">
                  <c:v>9.699999999999838</c:v>
                </c:pt>
                <c:pt idx="971">
                  <c:v>9.709999999999837</c:v>
                </c:pt>
                <c:pt idx="972">
                  <c:v>9.719999999999837</c:v>
                </c:pt>
                <c:pt idx="973">
                  <c:v>9.729999999999837</c:v>
                </c:pt>
                <c:pt idx="974">
                  <c:v>9.739999999999837</c:v>
                </c:pt>
                <c:pt idx="975">
                  <c:v>9.749999999999837</c:v>
                </c:pt>
                <c:pt idx="976">
                  <c:v>9.759999999999836</c:v>
                </c:pt>
                <c:pt idx="977">
                  <c:v>9.769999999999836</c:v>
                </c:pt>
                <c:pt idx="978">
                  <c:v>9.779999999999836</c:v>
                </c:pt>
                <c:pt idx="979">
                  <c:v>9.789999999999836</c:v>
                </c:pt>
                <c:pt idx="980">
                  <c:v>9.799999999999836</c:v>
                </c:pt>
                <c:pt idx="981">
                  <c:v>9.809999999999835</c:v>
                </c:pt>
                <c:pt idx="982">
                  <c:v>9.819999999999835</c:v>
                </c:pt>
                <c:pt idx="983">
                  <c:v>9.829999999999835</c:v>
                </c:pt>
                <c:pt idx="984">
                  <c:v>9.839999999999835</c:v>
                </c:pt>
                <c:pt idx="985">
                  <c:v>9.849999999999834</c:v>
                </c:pt>
                <c:pt idx="986">
                  <c:v>9.859999999999834</c:v>
                </c:pt>
                <c:pt idx="987">
                  <c:v>9.869999999999834</c:v>
                </c:pt>
                <c:pt idx="988">
                  <c:v>9.879999999999834</c:v>
                </c:pt>
                <c:pt idx="989">
                  <c:v>9.889999999999834</c:v>
                </c:pt>
                <c:pt idx="990">
                  <c:v>9.899999999999833</c:v>
                </c:pt>
                <c:pt idx="991">
                  <c:v>9.909999999999833</c:v>
                </c:pt>
                <c:pt idx="992">
                  <c:v>9.919999999999833</c:v>
                </c:pt>
                <c:pt idx="993">
                  <c:v>9.929999999999833</c:v>
                </c:pt>
                <c:pt idx="994">
                  <c:v>9.939999999999833</c:v>
                </c:pt>
                <c:pt idx="995">
                  <c:v>9.949999999999832</c:v>
                </c:pt>
                <c:pt idx="996">
                  <c:v>9.959999999999832</c:v>
                </c:pt>
                <c:pt idx="997">
                  <c:v>9.969999999999832</c:v>
                </c:pt>
                <c:pt idx="998">
                  <c:v>9.979999999999832</c:v>
                </c:pt>
                <c:pt idx="999">
                  <c:v>9.989999999999831</c:v>
                </c:pt>
                <c:pt idx="1000">
                  <c:v>9.999999999999831</c:v>
                </c:pt>
                <c:pt idx="1001">
                  <c:v>10.009999999999831</c:v>
                </c:pt>
                <c:pt idx="1002">
                  <c:v>10.01999999999983</c:v>
                </c:pt>
                <c:pt idx="1003">
                  <c:v>10.02999999999983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10.08999999999983</c:v>
                </c:pt>
                <c:pt idx="1010">
                  <c:v>10.09999999999983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</c:numCache>
            </c:numRef>
          </c:xVal>
          <c:yVal>
            <c:numRef>
              <c:f>ideal!$C$2:$C$1022</c:f>
              <c:numCache>
                <c:ptCount val="1021"/>
                <c:pt idx="0">
                  <c:v>50</c:v>
                </c:pt>
                <c:pt idx="1">
                  <c:v>49.902</c:v>
                </c:pt>
                <c:pt idx="2">
                  <c:v>49.804</c:v>
                </c:pt>
                <c:pt idx="3">
                  <c:v>49.706</c:v>
                </c:pt>
                <c:pt idx="4">
                  <c:v>49.608000000000004</c:v>
                </c:pt>
                <c:pt idx="5">
                  <c:v>49.510000000000005</c:v>
                </c:pt>
                <c:pt idx="6">
                  <c:v>49.412000000000006</c:v>
                </c:pt>
                <c:pt idx="7">
                  <c:v>49.31400000000001</c:v>
                </c:pt>
                <c:pt idx="8">
                  <c:v>49.21600000000001</c:v>
                </c:pt>
                <c:pt idx="9">
                  <c:v>49.11800000000001</c:v>
                </c:pt>
                <c:pt idx="10">
                  <c:v>49.02000000000001</c:v>
                </c:pt>
                <c:pt idx="11">
                  <c:v>48.92200000000001</c:v>
                </c:pt>
                <c:pt idx="12">
                  <c:v>48.82400000000001</c:v>
                </c:pt>
                <c:pt idx="13">
                  <c:v>48.72600000000001</c:v>
                </c:pt>
                <c:pt idx="14">
                  <c:v>48.628000000000014</c:v>
                </c:pt>
                <c:pt idx="15">
                  <c:v>48.530000000000015</c:v>
                </c:pt>
                <c:pt idx="16">
                  <c:v>48.432000000000016</c:v>
                </c:pt>
                <c:pt idx="17">
                  <c:v>48.33400000000002</c:v>
                </c:pt>
                <c:pt idx="18">
                  <c:v>48.23600000000002</c:v>
                </c:pt>
                <c:pt idx="19">
                  <c:v>48.13800000000002</c:v>
                </c:pt>
                <c:pt idx="20">
                  <c:v>48.04000000000002</c:v>
                </c:pt>
                <c:pt idx="21">
                  <c:v>47.94200000000002</c:v>
                </c:pt>
                <c:pt idx="22">
                  <c:v>47.84400000000002</c:v>
                </c:pt>
                <c:pt idx="23">
                  <c:v>47.74600000000002</c:v>
                </c:pt>
                <c:pt idx="24">
                  <c:v>47.648000000000025</c:v>
                </c:pt>
                <c:pt idx="25">
                  <c:v>47.550000000000026</c:v>
                </c:pt>
                <c:pt idx="26">
                  <c:v>47.45200000000003</c:v>
                </c:pt>
                <c:pt idx="27">
                  <c:v>47.35400000000003</c:v>
                </c:pt>
                <c:pt idx="28">
                  <c:v>47.25600000000003</c:v>
                </c:pt>
                <c:pt idx="29">
                  <c:v>47.15800000000003</c:v>
                </c:pt>
                <c:pt idx="30">
                  <c:v>47.06000000000003</c:v>
                </c:pt>
                <c:pt idx="31">
                  <c:v>46.96200000000003</c:v>
                </c:pt>
                <c:pt idx="32">
                  <c:v>46.86400000000003</c:v>
                </c:pt>
                <c:pt idx="33">
                  <c:v>46.766000000000034</c:v>
                </c:pt>
                <c:pt idx="34">
                  <c:v>46.668000000000035</c:v>
                </c:pt>
                <c:pt idx="35">
                  <c:v>46.570000000000036</c:v>
                </c:pt>
                <c:pt idx="36">
                  <c:v>46.47200000000004</c:v>
                </c:pt>
                <c:pt idx="37">
                  <c:v>46.37400000000004</c:v>
                </c:pt>
                <c:pt idx="38">
                  <c:v>46.27600000000004</c:v>
                </c:pt>
                <c:pt idx="39">
                  <c:v>46.17800000000004</c:v>
                </c:pt>
                <c:pt idx="40">
                  <c:v>46.08000000000004</c:v>
                </c:pt>
                <c:pt idx="41">
                  <c:v>45.98200000000004</c:v>
                </c:pt>
                <c:pt idx="42">
                  <c:v>45.88400000000004</c:v>
                </c:pt>
                <c:pt idx="43">
                  <c:v>45.786000000000044</c:v>
                </c:pt>
                <c:pt idx="44">
                  <c:v>45.688000000000045</c:v>
                </c:pt>
                <c:pt idx="45">
                  <c:v>45.590000000000046</c:v>
                </c:pt>
                <c:pt idx="46">
                  <c:v>45.49200000000005</c:v>
                </c:pt>
                <c:pt idx="47">
                  <c:v>45.39400000000005</c:v>
                </c:pt>
                <c:pt idx="48">
                  <c:v>45.29600000000005</c:v>
                </c:pt>
                <c:pt idx="49">
                  <c:v>45.19800000000005</c:v>
                </c:pt>
                <c:pt idx="50">
                  <c:v>45.10000000000005</c:v>
                </c:pt>
                <c:pt idx="51">
                  <c:v>45.00200000000005</c:v>
                </c:pt>
                <c:pt idx="52">
                  <c:v>44.90400000000005</c:v>
                </c:pt>
                <c:pt idx="53">
                  <c:v>44.806000000000054</c:v>
                </c:pt>
                <c:pt idx="54">
                  <c:v>44.708000000000055</c:v>
                </c:pt>
                <c:pt idx="55">
                  <c:v>44.610000000000056</c:v>
                </c:pt>
                <c:pt idx="56">
                  <c:v>44.51200000000006</c:v>
                </c:pt>
                <c:pt idx="57">
                  <c:v>44.41400000000006</c:v>
                </c:pt>
                <c:pt idx="58">
                  <c:v>44.31600000000006</c:v>
                </c:pt>
                <c:pt idx="59">
                  <c:v>44.21800000000006</c:v>
                </c:pt>
                <c:pt idx="60">
                  <c:v>44.12000000000006</c:v>
                </c:pt>
                <c:pt idx="61">
                  <c:v>44.02200000000006</c:v>
                </c:pt>
                <c:pt idx="62">
                  <c:v>43.92400000000006</c:v>
                </c:pt>
                <c:pt idx="63">
                  <c:v>43.826000000000064</c:v>
                </c:pt>
                <c:pt idx="64">
                  <c:v>43.728000000000065</c:v>
                </c:pt>
                <c:pt idx="65">
                  <c:v>43.63000000000007</c:v>
                </c:pt>
                <c:pt idx="66">
                  <c:v>43.53200000000007</c:v>
                </c:pt>
                <c:pt idx="67">
                  <c:v>43.43400000000007</c:v>
                </c:pt>
                <c:pt idx="68">
                  <c:v>43.33600000000007</c:v>
                </c:pt>
                <c:pt idx="69">
                  <c:v>43.23800000000007</c:v>
                </c:pt>
                <c:pt idx="70">
                  <c:v>43.14000000000007</c:v>
                </c:pt>
                <c:pt idx="71">
                  <c:v>43.04200000000007</c:v>
                </c:pt>
                <c:pt idx="72">
                  <c:v>42.944000000000074</c:v>
                </c:pt>
                <c:pt idx="73">
                  <c:v>42.846000000000075</c:v>
                </c:pt>
                <c:pt idx="74">
                  <c:v>42.748000000000076</c:v>
                </c:pt>
                <c:pt idx="75">
                  <c:v>42.65000000000008</c:v>
                </c:pt>
                <c:pt idx="76">
                  <c:v>42.55200000000008</c:v>
                </c:pt>
                <c:pt idx="77">
                  <c:v>42.45400000000008</c:v>
                </c:pt>
                <c:pt idx="78">
                  <c:v>42.35600000000008</c:v>
                </c:pt>
                <c:pt idx="79">
                  <c:v>42.25800000000008</c:v>
                </c:pt>
                <c:pt idx="80">
                  <c:v>42.16000000000008</c:v>
                </c:pt>
                <c:pt idx="81">
                  <c:v>42.06200000000008</c:v>
                </c:pt>
                <c:pt idx="82">
                  <c:v>41.964000000000084</c:v>
                </c:pt>
                <c:pt idx="83">
                  <c:v>41.866000000000085</c:v>
                </c:pt>
                <c:pt idx="84">
                  <c:v>41.768000000000086</c:v>
                </c:pt>
                <c:pt idx="85">
                  <c:v>41.67000000000009</c:v>
                </c:pt>
                <c:pt idx="86">
                  <c:v>41.57200000000009</c:v>
                </c:pt>
                <c:pt idx="87">
                  <c:v>41.47400000000009</c:v>
                </c:pt>
                <c:pt idx="88">
                  <c:v>41.37600000000009</c:v>
                </c:pt>
                <c:pt idx="89">
                  <c:v>41.27800000000009</c:v>
                </c:pt>
                <c:pt idx="90">
                  <c:v>41.18000000000009</c:v>
                </c:pt>
                <c:pt idx="91">
                  <c:v>41.08200000000009</c:v>
                </c:pt>
                <c:pt idx="92">
                  <c:v>40.984000000000094</c:v>
                </c:pt>
                <c:pt idx="93">
                  <c:v>40.886000000000095</c:v>
                </c:pt>
                <c:pt idx="94">
                  <c:v>40.788000000000096</c:v>
                </c:pt>
                <c:pt idx="95">
                  <c:v>40.6900000000001</c:v>
                </c:pt>
                <c:pt idx="96">
                  <c:v>40.5920000000001</c:v>
                </c:pt>
                <c:pt idx="97">
                  <c:v>40.4940000000001</c:v>
                </c:pt>
                <c:pt idx="98">
                  <c:v>40.3960000000001</c:v>
                </c:pt>
                <c:pt idx="99">
                  <c:v>40.2980000000001</c:v>
                </c:pt>
                <c:pt idx="100">
                  <c:v>40.2000000000001</c:v>
                </c:pt>
                <c:pt idx="101">
                  <c:v>40.1020000000001</c:v>
                </c:pt>
                <c:pt idx="102">
                  <c:v>40.004000000000104</c:v>
                </c:pt>
                <c:pt idx="103">
                  <c:v>39.906000000000105</c:v>
                </c:pt>
                <c:pt idx="104">
                  <c:v>39.808000000000106</c:v>
                </c:pt>
                <c:pt idx="105">
                  <c:v>39.71000000000011</c:v>
                </c:pt>
                <c:pt idx="106">
                  <c:v>39.61200000000011</c:v>
                </c:pt>
                <c:pt idx="107">
                  <c:v>39.51400000000011</c:v>
                </c:pt>
                <c:pt idx="108">
                  <c:v>39.41600000000011</c:v>
                </c:pt>
                <c:pt idx="109">
                  <c:v>39.31800000000011</c:v>
                </c:pt>
                <c:pt idx="110">
                  <c:v>39.22000000000011</c:v>
                </c:pt>
                <c:pt idx="111">
                  <c:v>39.122000000000114</c:v>
                </c:pt>
                <c:pt idx="112">
                  <c:v>39.024000000000115</c:v>
                </c:pt>
                <c:pt idx="113">
                  <c:v>38.926000000000116</c:v>
                </c:pt>
                <c:pt idx="114">
                  <c:v>38.82800000000012</c:v>
                </c:pt>
                <c:pt idx="115">
                  <c:v>38.73000000000012</c:v>
                </c:pt>
                <c:pt idx="116">
                  <c:v>38.63200000000012</c:v>
                </c:pt>
                <c:pt idx="117">
                  <c:v>38.53400000000012</c:v>
                </c:pt>
                <c:pt idx="118">
                  <c:v>38.43600000000012</c:v>
                </c:pt>
                <c:pt idx="119">
                  <c:v>38.33800000000012</c:v>
                </c:pt>
                <c:pt idx="120">
                  <c:v>38.24000000000012</c:v>
                </c:pt>
                <c:pt idx="121">
                  <c:v>38.142000000000124</c:v>
                </c:pt>
                <c:pt idx="122">
                  <c:v>38.044000000000125</c:v>
                </c:pt>
                <c:pt idx="123">
                  <c:v>37.946000000000126</c:v>
                </c:pt>
                <c:pt idx="124">
                  <c:v>37.84800000000013</c:v>
                </c:pt>
                <c:pt idx="125">
                  <c:v>37.75000000000013</c:v>
                </c:pt>
                <c:pt idx="126">
                  <c:v>37.65200000000013</c:v>
                </c:pt>
                <c:pt idx="127">
                  <c:v>37.55400000000013</c:v>
                </c:pt>
                <c:pt idx="128">
                  <c:v>37.45600000000013</c:v>
                </c:pt>
                <c:pt idx="129">
                  <c:v>37.35800000000013</c:v>
                </c:pt>
                <c:pt idx="130">
                  <c:v>37.26000000000013</c:v>
                </c:pt>
                <c:pt idx="131">
                  <c:v>37.162000000000134</c:v>
                </c:pt>
                <c:pt idx="132">
                  <c:v>37.064000000000135</c:v>
                </c:pt>
                <c:pt idx="133">
                  <c:v>36.966000000000136</c:v>
                </c:pt>
                <c:pt idx="134">
                  <c:v>36.86800000000014</c:v>
                </c:pt>
                <c:pt idx="135">
                  <c:v>36.77000000000014</c:v>
                </c:pt>
                <c:pt idx="136">
                  <c:v>36.67200000000014</c:v>
                </c:pt>
                <c:pt idx="137">
                  <c:v>36.57400000000014</c:v>
                </c:pt>
                <c:pt idx="138">
                  <c:v>36.47600000000014</c:v>
                </c:pt>
                <c:pt idx="139">
                  <c:v>36.37800000000014</c:v>
                </c:pt>
                <c:pt idx="140">
                  <c:v>36.28000000000014</c:v>
                </c:pt>
                <c:pt idx="141">
                  <c:v>36.182000000000144</c:v>
                </c:pt>
                <c:pt idx="142">
                  <c:v>36.084000000000145</c:v>
                </c:pt>
                <c:pt idx="143">
                  <c:v>35.986000000000146</c:v>
                </c:pt>
                <c:pt idx="144">
                  <c:v>35.88800000000015</c:v>
                </c:pt>
                <c:pt idx="145">
                  <c:v>35.79000000000015</c:v>
                </c:pt>
                <c:pt idx="146">
                  <c:v>35.69200000000015</c:v>
                </c:pt>
                <c:pt idx="147">
                  <c:v>35.59400000000015</c:v>
                </c:pt>
                <c:pt idx="148">
                  <c:v>35.49600000000015</c:v>
                </c:pt>
                <c:pt idx="149">
                  <c:v>35.39800000000015</c:v>
                </c:pt>
                <c:pt idx="150">
                  <c:v>35.30000000000015</c:v>
                </c:pt>
                <c:pt idx="151">
                  <c:v>35.202000000000155</c:v>
                </c:pt>
                <c:pt idx="152">
                  <c:v>35.104000000000156</c:v>
                </c:pt>
                <c:pt idx="153">
                  <c:v>35.00600000000016</c:v>
                </c:pt>
                <c:pt idx="154">
                  <c:v>34.90800000000016</c:v>
                </c:pt>
                <c:pt idx="155">
                  <c:v>34.81000000000016</c:v>
                </c:pt>
                <c:pt idx="156">
                  <c:v>34.71200000000016</c:v>
                </c:pt>
                <c:pt idx="157">
                  <c:v>34.61400000000016</c:v>
                </c:pt>
                <c:pt idx="158">
                  <c:v>34.51600000000016</c:v>
                </c:pt>
                <c:pt idx="159">
                  <c:v>34.41800000000016</c:v>
                </c:pt>
                <c:pt idx="160">
                  <c:v>34.320000000000164</c:v>
                </c:pt>
                <c:pt idx="161">
                  <c:v>34.222000000000165</c:v>
                </c:pt>
                <c:pt idx="162">
                  <c:v>34.124000000000166</c:v>
                </c:pt>
                <c:pt idx="163">
                  <c:v>34.02600000000017</c:v>
                </c:pt>
                <c:pt idx="164">
                  <c:v>33.92800000000017</c:v>
                </c:pt>
                <c:pt idx="165">
                  <c:v>33.83000000000017</c:v>
                </c:pt>
                <c:pt idx="166">
                  <c:v>33.73200000000017</c:v>
                </c:pt>
                <c:pt idx="167">
                  <c:v>33.63400000000017</c:v>
                </c:pt>
                <c:pt idx="168">
                  <c:v>33.53600000000017</c:v>
                </c:pt>
                <c:pt idx="169">
                  <c:v>33.43800000000017</c:v>
                </c:pt>
                <c:pt idx="170">
                  <c:v>33.340000000000174</c:v>
                </c:pt>
                <c:pt idx="171">
                  <c:v>33.242000000000175</c:v>
                </c:pt>
                <c:pt idx="172">
                  <c:v>33.144000000000176</c:v>
                </c:pt>
                <c:pt idx="173">
                  <c:v>33.04600000000018</c:v>
                </c:pt>
                <c:pt idx="174">
                  <c:v>32.94800000000018</c:v>
                </c:pt>
                <c:pt idx="175">
                  <c:v>32.85000000000018</c:v>
                </c:pt>
                <c:pt idx="176">
                  <c:v>32.75200000000018</c:v>
                </c:pt>
                <c:pt idx="177">
                  <c:v>32.65400000000018</c:v>
                </c:pt>
                <c:pt idx="178">
                  <c:v>32.55600000000018</c:v>
                </c:pt>
                <c:pt idx="179">
                  <c:v>32.45800000000018</c:v>
                </c:pt>
                <c:pt idx="180">
                  <c:v>32.360000000000184</c:v>
                </c:pt>
                <c:pt idx="181">
                  <c:v>32.262000000000185</c:v>
                </c:pt>
                <c:pt idx="182">
                  <c:v>32.164000000000186</c:v>
                </c:pt>
                <c:pt idx="183">
                  <c:v>32.06600000000019</c:v>
                </c:pt>
                <c:pt idx="184">
                  <c:v>31.96800000000019</c:v>
                </c:pt>
                <c:pt idx="185">
                  <c:v>31.87000000000019</c:v>
                </c:pt>
                <c:pt idx="186">
                  <c:v>31.77200000000019</c:v>
                </c:pt>
                <c:pt idx="187">
                  <c:v>31.67400000000019</c:v>
                </c:pt>
                <c:pt idx="188">
                  <c:v>31.576000000000192</c:v>
                </c:pt>
                <c:pt idx="189">
                  <c:v>31.478000000000193</c:v>
                </c:pt>
                <c:pt idx="190">
                  <c:v>31.380000000000194</c:v>
                </c:pt>
                <c:pt idx="191">
                  <c:v>31.282000000000195</c:v>
                </c:pt>
                <c:pt idx="192">
                  <c:v>31.184000000000196</c:v>
                </c:pt>
                <c:pt idx="193">
                  <c:v>31.086000000000197</c:v>
                </c:pt>
                <c:pt idx="194">
                  <c:v>30.9880000000002</c:v>
                </c:pt>
                <c:pt idx="195">
                  <c:v>30.8900000000002</c:v>
                </c:pt>
                <c:pt idx="196">
                  <c:v>30.7920000000002</c:v>
                </c:pt>
                <c:pt idx="197">
                  <c:v>30.6940000000002</c:v>
                </c:pt>
                <c:pt idx="198">
                  <c:v>30.596000000000203</c:v>
                </c:pt>
                <c:pt idx="199">
                  <c:v>30.498000000000204</c:v>
                </c:pt>
                <c:pt idx="200">
                  <c:v>30.400000000000205</c:v>
                </c:pt>
                <c:pt idx="201">
                  <c:v>30.302000000000206</c:v>
                </c:pt>
                <c:pt idx="202">
                  <c:v>30.204000000000207</c:v>
                </c:pt>
                <c:pt idx="203">
                  <c:v>30.106000000000208</c:v>
                </c:pt>
                <c:pt idx="204">
                  <c:v>30.00800000000021</c:v>
                </c:pt>
                <c:pt idx="205">
                  <c:v>29.91000000000021</c:v>
                </c:pt>
                <c:pt idx="206">
                  <c:v>29.81200000000021</c:v>
                </c:pt>
                <c:pt idx="207">
                  <c:v>29.714000000000212</c:v>
                </c:pt>
                <c:pt idx="208">
                  <c:v>29.616000000000213</c:v>
                </c:pt>
                <c:pt idx="209">
                  <c:v>29.518000000000214</c:v>
                </c:pt>
                <c:pt idx="210">
                  <c:v>29.420000000000215</c:v>
                </c:pt>
                <c:pt idx="211">
                  <c:v>29.322000000000216</c:v>
                </c:pt>
                <c:pt idx="212">
                  <c:v>29.224000000000217</c:v>
                </c:pt>
                <c:pt idx="213">
                  <c:v>29.126000000000218</c:v>
                </c:pt>
                <c:pt idx="214">
                  <c:v>29.02800000000022</c:v>
                </c:pt>
                <c:pt idx="215">
                  <c:v>28.93000000000022</c:v>
                </c:pt>
                <c:pt idx="216">
                  <c:v>28.83200000000022</c:v>
                </c:pt>
                <c:pt idx="217">
                  <c:v>28.734000000000222</c:v>
                </c:pt>
                <c:pt idx="218">
                  <c:v>28.636000000000223</c:v>
                </c:pt>
                <c:pt idx="219">
                  <c:v>28.538000000000224</c:v>
                </c:pt>
                <c:pt idx="220">
                  <c:v>28.440000000000225</c:v>
                </c:pt>
                <c:pt idx="221">
                  <c:v>28.342000000000226</c:v>
                </c:pt>
                <c:pt idx="222">
                  <c:v>28.244000000000227</c:v>
                </c:pt>
                <c:pt idx="223">
                  <c:v>28.146000000000228</c:v>
                </c:pt>
                <c:pt idx="224">
                  <c:v>28.04800000000023</c:v>
                </c:pt>
                <c:pt idx="225">
                  <c:v>27.95000000000023</c:v>
                </c:pt>
                <c:pt idx="226">
                  <c:v>27.85200000000023</c:v>
                </c:pt>
                <c:pt idx="227">
                  <c:v>27.754000000000232</c:v>
                </c:pt>
                <c:pt idx="228">
                  <c:v>27.656000000000233</c:v>
                </c:pt>
                <c:pt idx="229">
                  <c:v>27.558000000000234</c:v>
                </c:pt>
                <c:pt idx="230">
                  <c:v>27.460000000000235</c:v>
                </c:pt>
                <c:pt idx="231">
                  <c:v>27.362000000000236</c:v>
                </c:pt>
                <c:pt idx="232">
                  <c:v>27.264000000000237</c:v>
                </c:pt>
                <c:pt idx="233">
                  <c:v>27.16600000000024</c:v>
                </c:pt>
                <c:pt idx="234">
                  <c:v>27.06800000000024</c:v>
                </c:pt>
                <c:pt idx="235">
                  <c:v>26.97000000000024</c:v>
                </c:pt>
                <c:pt idx="236">
                  <c:v>26.87200000000024</c:v>
                </c:pt>
                <c:pt idx="237">
                  <c:v>26.774000000000242</c:v>
                </c:pt>
                <c:pt idx="238">
                  <c:v>26.676000000000244</c:v>
                </c:pt>
                <c:pt idx="239">
                  <c:v>26.578000000000245</c:v>
                </c:pt>
                <c:pt idx="240">
                  <c:v>26.480000000000246</c:v>
                </c:pt>
                <c:pt idx="241">
                  <c:v>26.382000000000247</c:v>
                </c:pt>
                <c:pt idx="242">
                  <c:v>26.284000000000248</c:v>
                </c:pt>
                <c:pt idx="243">
                  <c:v>26.18600000000025</c:v>
                </c:pt>
                <c:pt idx="244">
                  <c:v>26.08800000000025</c:v>
                </c:pt>
                <c:pt idx="245">
                  <c:v>25.99000000000025</c:v>
                </c:pt>
                <c:pt idx="246">
                  <c:v>25.89200000000025</c:v>
                </c:pt>
                <c:pt idx="247">
                  <c:v>25.794000000000253</c:v>
                </c:pt>
                <c:pt idx="248">
                  <c:v>25.696000000000254</c:v>
                </c:pt>
                <c:pt idx="249">
                  <c:v>25.598000000000255</c:v>
                </c:pt>
                <c:pt idx="250">
                  <c:v>25.500000000000256</c:v>
                </c:pt>
                <c:pt idx="251">
                  <c:v>25.402000000000257</c:v>
                </c:pt>
                <c:pt idx="252">
                  <c:v>25.304000000000258</c:v>
                </c:pt>
                <c:pt idx="253">
                  <c:v>25.20600000000026</c:v>
                </c:pt>
                <c:pt idx="254">
                  <c:v>25.10800000000026</c:v>
                </c:pt>
                <c:pt idx="255">
                  <c:v>25.01000000000026</c:v>
                </c:pt>
                <c:pt idx="256">
                  <c:v>24.912000000000262</c:v>
                </c:pt>
                <c:pt idx="257">
                  <c:v>24.814000000000263</c:v>
                </c:pt>
                <c:pt idx="258">
                  <c:v>24.716000000000264</c:v>
                </c:pt>
                <c:pt idx="259">
                  <c:v>24.618000000000265</c:v>
                </c:pt>
                <c:pt idx="260">
                  <c:v>24.520000000000266</c:v>
                </c:pt>
                <c:pt idx="261">
                  <c:v>24.422000000000267</c:v>
                </c:pt>
                <c:pt idx="262">
                  <c:v>24.324000000000268</c:v>
                </c:pt>
                <c:pt idx="263">
                  <c:v>24.22600000000027</c:v>
                </c:pt>
                <c:pt idx="264">
                  <c:v>24.12800000000027</c:v>
                </c:pt>
                <c:pt idx="265">
                  <c:v>24.03000000000027</c:v>
                </c:pt>
                <c:pt idx="266">
                  <c:v>23.932000000000272</c:v>
                </c:pt>
                <c:pt idx="267">
                  <c:v>23.834000000000273</c:v>
                </c:pt>
                <c:pt idx="268">
                  <c:v>23.736000000000274</c:v>
                </c:pt>
                <c:pt idx="269">
                  <c:v>23.638000000000275</c:v>
                </c:pt>
                <c:pt idx="270">
                  <c:v>23.540000000000276</c:v>
                </c:pt>
                <c:pt idx="271">
                  <c:v>23.442000000000277</c:v>
                </c:pt>
                <c:pt idx="272">
                  <c:v>23.34400000000028</c:v>
                </c:pt>
                <c:pt idx="273">
                  <c:v>23.24600000000028</c:v>
                </c:pt>
                <c:pt idx="274">
                  <c:v>23.14800000000028</c:v>
                </c:pt>
                <c:pt idx="275">
                  <c:v>23.05000000000028</c:v>
                </c:pt>
                <c:pt idx="276">
                  <c:v>22.952000000000282</c:v>
                </c:pt>
                <c:pt idx="277">
                  <c:v>22.854000000000283</c:v>
                </c:pt>
                <c:pt idx="278">
                  <c:v>22.756000000000284</c:v>
                </c:pt>
                <c:pt idx="279">
                  <c:v>22.658000000000285</c:v>
                </c:pt>
                <c:pt idx="280">
                  <c:v>22.560000000000286</c:v>
                </c:pt>
                <c:pt idx="281">
                  <c:v>22.462000000000288</c:v>
                </c:pt>
                <c:pt idx="282">
                  <c:v>22.36400000000029</c:v>
                </c:pt>
                <c:pt idx="283">
                  <c:v>22.26600000000029</c:v>
                </c:pt>
                <c:pt idx="284">
                  <c:v>22.16800000000029</c:v>
                </c:pt>
                <c:pt idx="285">
                  <c:v>22.07000000000029</c:v>
                </c:pt>
                <c:pt idx="286">
                  <c:v>21.972000000000293</c:v>
                </c:pt>
                <c:pt idx="287">
                  <c:v>21.874000000000294</c:v>
                </c:pt>
                <c:pt idx="288">
                  <c:v>21.776000000000295</c:v>
                </c:pt>
                <c:pt idx="289">
                  <c:v>21.678000000000296</c:v>
                </c:pt>
                <c:pt idx="290">
                  <c:v>21.580000000000297</c:v>
                </c:pt>
                <c:pt idx="291">
                  <c:v>21.482000000000298</c:v>
                </c:pt>
                <c:pt idx="292">
                  <c:v>21.3840000000003</c:v>
                </c:pt>
                <c:pt idx="293">
                  <c:v>21.2860000000003</c:v>
                </c:pt>
                <c:pt idx="294">
                  <c:v>21.1880000000003</c:v>
                </c:pt>
                <c:pt idx="295">
                  <c:v>21.090000000000302</c:v>
                </c:pt>
                <c:pt idx="296">
                  <c:v>20.992000000000303</c:v>
                </c:pt>
                <c:pt idx="297">
                  <c:v>20.894000000000304</c:v>
                </c:pt>
                <c:pt idx="298">
                  <c:v>20.796000000000305</c:v>
                </c:pt>
                <c:pt idx="299">
                  <c:v>20.698000000000306</c:v>
                </c:pt>
                <c:pt idx="300">
                  <c:v>20.600000000000307</c:v>
                </c:pt>
                <c:pt idx="301">
                  <c:v>20.502000000000308</c:v>
                </c:pt>
                <c:pt idx="302">
                  <c:v>20.40400000000031</c:v>
                </c:pt>
                <c:pt idx="303">
                  <c:v>20.30600000000031</c:v>
                </c:pt>
                <c:pt idx="304">
                  <c:v>20.20800000000031</c:v>
                </c:pt>
                <c:pt idx="305">
                  <c:v>20.110000000000312</c:v>
                </c:pt>
                <c:pt idx="306">
                  <c:v>20.012000000000313</c:v>
                </c:pt>
                <c:pt idx="307">
                  <c:v>19.914000000000314</c:v>
                </c:pt>
                <c:pt idx="308">
                  <c:v>19.816000000000315</c:v>
                </c:pt>
                <c:pt idx="309">
                  <c:v>19.718000000000316</c:v>
                </c:pt>
                <c:pt idx="310">
                  <c:v>19.620000000000317</c:v>
                </c:pt>
                <c:pt idx="311">
                  <c:v>19.522000000000318</c:v>
                </c:pt>
                <c:pt idx="312">
                  <c:v>19.42400000000032</c:v>
                </c:pt>
                <c:pt idx="313">
                  <c:v>19.32600000000032</c:v>
                </c:pt>
                <c:pt idx="314">
                  <c:v>19.22800000000032</c:v>
                </c:pt>
                <c:pt idx="315">
                  <c:v>19.130000000000322</c:v>
                </c:pt>
                <c:pt idx="316">
                  <c:v>19.032000000000323</c:v>
                </c:pt>
                <c:pt idx="317">
                  <c:v>18.934000000000324</c:v>
                </c:pt>
                <c:pt idx="318">
                  <c:v>18.836000000000325</c:v>
                </c:pt>
                <c:pt idx="319">
                  <c:v>18.738000000000326</c:v>
                </c:pt>
                <c:pt idx="320">
                  <c:v>18.640000000000327</c:v>
                </c:pt>
                <c:pt idx="321">
                  <c:v>18.54200000000033</c:v>
                </c:pt>
                <c:pt idx="322">
                  <c:v>18.44400000000033</c:v>
                </c:pt>
                <c:pt idx="323">
                  <c:v>18.34600000000033</c:v>
                </c:pt>
                <c:pt idx="324">
                  <c:v>18.24800000000033</c:v>
                </c:pt>
                <c:pt idx="325">
                  <c:v>18.150000000000333</c:v>
                </c:pt>
                <c:pt idx="326">
                  <c:v>18.052000000000334</c:v>
                </c:pt>
                <c:pt idx="327">
                  <c:v>17.954000000000335</c:v>
                </c:pt>
                <c:pt idx="328">
                  <c:v>17.856000000000336</c:v>
                </c:pt>
                <c:pt idx="329">
                  <c:v>17.758000000000337</c:v>
                </c:pt>
                <c:pt idx="330">
                  <c:v>17.660000000000338</c:v>
                </c:pt>
                <c:pt idx="331">
                  <c:v>17.56200000000034</c:v>
                </c:pt>
                <c:pt idx="332">
                  <c:v>17.46400000000034</c:v>
                </c:pt>
                <c:pt idx="333">
                  <c:v>17.36600000000034</c:v>
                </c:pt>
                <c:pt idx="334">
                  <c:v>17.26800000000034</c:v>
                </c:pt>
                <c:pt idx="335">
                  <c:v>17.170000000000343</c:v>
                </c:pt>
                <c:pt idx="336">
                  <c:v>17.072000000000344</c:v>
                </c:pt>
                <c:pt idx="337">
                  <c:v>16.974000000000345</c:v>
                </c:pt>
                <c:pt idx="338">
                  <c:v>16.876000000000346</c:v>
                </c:pt>
                <c:pt idx="339">
                  <c:v>16.778000000000347</c:v>
                </c:pt>
                <c:pt idx="340">
                  <c:v>16.680000000000348</c:v>
                </c:pt>
                <c:pt idx="341">
                  <c:v>16.58200000000035</c:v>
                </c:pt>
                <c:pt idx="342">
                  <c:v>16.48400000000035</c:v>
                </c:pt>
                <c:pt idx="343">
                  <c:v>16.38600000000035</c:v>
                </c:pt>
                <c:pt idx="344">
                  <c:v>16.288000000000352</c:v>
                </c:pt>
                <c:pt idx="345">
                  <c:v>16.190000000000353</c:v>
                </c:pt>
                <c:pt idx="346">
                  <c:v>16.092000000000354</c:v>
                </c:pt>
                <c:pt idx="347">
                  <c:v>15.994000000000357</c:v>
                </c:pt>
                <c:pt idx="348">
                  <c:v>15.89600000000036</c:v>
                </c:pt>
                <c:pt idx="349">
                  <c:v>15.798000000000362</c:v>
                </c:pt>
                <c:pt idx="350">
                  <c:v>15.700000000000365</c:v>
                </c:pt>
                <c:pt idx="351">
                  <c:v>15.602000000000368</c:v>
                </c:pt>
                <c:pt idx="352">
                  <c:v>15.50400000000037</c:v>
                </c:pt>
                <c:pt idx="353">
                  <c:v>15.406000000000374</c:v>
                </c:pt>
                <c:pt idx="354">
                  <c:v>15.308000000000376</c:v>
                </c:pt>
                <c:pt idx="355">
                  <c:v>15.21000000000038</c:v>
                </c:pt>
                <c:pt idx="356">
                  <c:v>15.112000000000382</c:v>
                </c:pt>
                <c:pt idx="357">
                  <c:v>15.014000000000385</c:v>
                </c:pt>
                <c:pt idx="358">
                  <c:v>14.916000000000388</c:v>
                </c:pt>
                <c:pt idx="359">
                  <c:v>14.81800000000039</c:v>
                </c:pt>
                <c:pt idx="360">
                  <c:v>14.720000000000393</c:v>
                </c:pt>
                <c:pt idx="361">
                  <c:v>14.622000000000396</c:v>
                </c:pt>
                <c:pt idx="362">
                  <c:v>14.524000000000399</c:v>
                </c:pt>
                <c:pt idx="363">
                  <c:v>14.426000000000402</c:v>
                </c:pt>
                <c:pt idx="364">
                  <c:v>14.328000000000404</c:v>
                </c:pt>
                <c:pt idx="365">
                  <c:v>14.230000000000407</c:v>
                </c:pt>
                <c:pt idx="366">
                  <c:v>14.13200000000041</c:v>
                </c:pt>
                <c:pt idx="367">
                  <c:v>14.034000000000413</c:v>
                </c:pt>
                <c:pt idx="368">
                  <c:v>13.936000000000416</c:v>
                </c:pt>
                <c:pt idx="369">
                  <c:v>13.838000000000418</c:v>
                </c:pt>
                <c:pt idx="370">
                  <c:v>13.740000000000421</c:v>
                </c:pt>
                <c:pt idx="371">
                  <c:v>13.642000000000424</c:v>
                </c:pt>
                <c:pt idx="372">
                  <c:v>13.544000000000427</c:v>
                </c:pt>
                <c:pt idx="373">
                  <c:v>13.44600000000043</c:v>
                </c:pt>
                <c:pt idx="374">
                  <c:v>13.348000000000432</c:v>
                </c:pt>
                <c:pt idx="375">
                  <c:v>13.250000000000435</c:v>
                </c:pt>
                <c:pt idx="376">
                  <c:v>13.152000000000438</c:v>
                </c:pt>
                <c:pt idx="377">
                  <c:v>13.05400000000044</c:v>
                </c:pt>
                <c:pt idx="378">
                  <c:v>12.956000000000444</c:v>
                </c:pt>
                <c:pt idx="379">
                  <c:v>12.858000000000446</c:v>
                </c:pt>
                <c:pt idx="380">
                  <c:v>12.76000000000045</c:v>
                </c:pt>
                <c:pt idx="381">
                  <c:v>12.662000000000452</c:v>
                </c:pt>
                <c:pt idx="382">
                  <c:v>12.564000000000455</c:v>
                </c:pt>
                <c:pt idx="383">
                  <c:v>12.466000000000458</c:v>
                </c:pt>
                <c:pt idx="384">
                  <c:v>12.36800000000046</c:v>
                </c:pt>
                <c:pt idx="385">
                  <c:v>12.270000000000463</c:v>
                </c:pt>
                <c:pt idx="386">
                  <c:v>12.172000000000466</c:v>
                </c:pt>
                <c:pt idx="387">
                  <c:v>12.074000000000469</c:v>
                </c:pt>
                <c:pt idx="388">
                  <c:v>11.976000000000472</c:v>
                </c:pt>
                <c:pt idx="389">
                  <c:v>11.878000000000474</c:v>
                </c:pt>
                <c:pt idx="390">
                  <c:v>11.780000000000477</c:v>
                </c:pt>
                <c:pt idx="391">
                  <c:v>11.68200000000048</c:v>
                </c:pt>
                <c:pt idx="392">
                  <c:v>11.584000000000483</c:v>
                </c:pt>
                <c:pt idx="393">
                  <c:v>11.486000000000486</c:v>
                </c:pt>
                <c:pt idx="394">
                  <c:v>11.388000000000488</c:v>
                </c:pt>
                <c:pt idx="395">
                  <c:v>11.290000000000491</c:v>
                </c:pt>
                <c:pt idx="396">
                  <c:v>11.192000000000494</c:v>
                </c:pt>
                <c:pt idx="397">
                  <c:v>11.094000000000497</c:v>
                </c:pt>
                <c:pt idx="398">
                  <c:v>10.9960000000005</c:v>
                </c:pt>
                <c:pt idx="399">
                  <c:v>10.898000000000502</c:v>
                </c:pt>
                <c:pt idx="400">
                  <c:v>10.800000000000505</c:v>
                </c:pt>
                <c:pt idx="401">
                  <c:v>10.702000000000503</c:v>
                </c:pt>
                <c:pt idx="402">
                  <c:v>10.604000000000505</c:v>
                </c:pt>
                <c:pt idx="403">
                  <c:v>10.506000000000508</c:v>
                </c:pt>
                <c:pt idx="404">
                  <c:v>10.408000000000511</c:v>
                </c:pt>
                <c:pt idx="405">
                  <c:v>10.310000000000514</c:v>
                </c:pt>
                <c:pt idx="406">
                  <c:v>10.212000000000517</c:v>
                </c:pt>
                <c:pt idx="407">
                  <c:v>10.11400000000052</c:v>
                </c:pt>
                <c:pt idx="408">
                  <c:v>10.016000000000522</c:v>
                </c:pt>
                <c:pt idx="409">
                  <c:v>9.918000000000525</c:v>
                </c:pt>
                <c:pt idx="410">
                  <c:v>9.820000000000528</c:v>
                </c:pt>
                <c:pt idx="411">
                  <c:v>9.72200000000053</c:v>
                </c:pt>
                <c:pt idx="412">
                  <c:v>9.624000000000533</c:v>
                </c:pt>
                <c:pt idx="413">
                  <c:v>9.526000000000536</c:v>
                </c:pt>
                <c:pt idx="414">
                  <c:v>9.428000000000539</c:v>
                </c:pt>
                <c:pt idx="415">
                  <c:v>9.330000000000542</c:v>
                </c:pt>
                <c:pt idx="416">
                  <c:v>9.232000000000545</c:v>
                </c:pt>
                <c:pt idx="417">
                  <c:v>9.134000000000547</c:v>
                </c:pt>
                <c:pt idx="418">
                  <c:v>9.03600000000055</c:v>
                </c:pt>
                <c:pt idx="419">
                  <c:v>8.938000000000553</c:v>
                </c:pt>
                <c:pt idx="420">
                  <c:v>8.840000000000556</c:v>
                </c:pt>
                <c:pt idx="421">
                  <c:v>8.742000000000559</c:v>
                </c:pt>
                <c:pt idx="422">
                  <c:v>8.644000000000561</c:v>
                </c:pt>
                <c:pt idx="423">
                  <c:v>8.546000000000564</c:v>
                </c:pt>
                <c:pt idx="424">
                  <c:v>8.448000000000567</c:v>
                </c:pt>
                <c:pt idx="425">
                  <c:v>8.35000000000057</c:v>
                </c:pt>
                <c:pt idx="426">
                  <c:v>8.252000000000573</c:v>
                </c:pt>
                <c:pt idx="427">
                  <c:v>8.154000000000575</c:v>
                </c:pt>
                <c:pt idx="428">
                  <c:v>8.056000000000578</c:v>
                </c:pt>
                <c:pt idx="429">
                  <c:v>7.95800000000058</c:v>
                </c:pt>
                <c:pt idx="430">
                  <c:v>7.860000000000582</c:v>
                </c:pt>
                <c:pt idx="431">
                  <c:v>7.762000000000584</c:v>
                </c:pt>
                <c:pt idx="432">
                  <c:v>7.664000000000586</c:v>
                </c:pt>
                <c:pt idx="433">
                  <c:v>7.566000000000588</c:v>
                </c:pt>
                <c:pt idx="434">
                  <c:v>7.46800000000059</c:v>
                </c:pt>
                <c:pt idx="435">
                  <c:v>7.370000000000592</c:v>
                </c:pt>
                <c:pt idx="436">
                  <c:v>7.2720000000005935</c:v>
                </c:pt>
                <c:pt idx="437">
                  <c:v>7.1740000000005955</c:v>
                </c:pt>
                <c:pt idx="438">
                  <c:v>7.076000000000597</c:v>
                </c:pt>
                <c:pt idx="439">
                  <c:v>6.978000000000599</c:v>
                </c:pt>
                <c:pt idx="440">
                  <c:v>6.880000000000601</c:v>
                </c:pt>
                <c:pt idx="441">
                  <c:v>6.782000000000603</c:v>
                </c:pt>
                <c:pt idx="442">
                  <c:v>6.684000000000605</c:v>
                </c:pt>
                <c:pt idx="443">
                  <c:v>6.586000000000607</c:v>
                </c:pt>
                <c:pt idx="444">
                  <c:v>6.488000000000609</c:v>
                </c:pt>
                <c:pt idx="445">
                  <c:v>6.390000000000611</c:v>
                </c:pt>
                <c:pt idx="446">
                  <c:v>6.292000000000613</c:v>
                </c:pt>
                <c:pt idx="447">
                  <c:v>6.194000000000615</c:v>
                </c:pt>
                <c:pt idx="448">
                  <c:v>6.0960000000006165</c:v>
                </c:pt>
                <c:pt idx="449">
                  <c:v>5.998000000000618</c:v>
                </c:pt>
                <c:pt idx="450">
                  <c:v>5.90000000000062</c:v>
                </c:pt>
                <c:pt idx="451">
                  <c:v>5.802000000000622</c:v>
                </c:pt>
                <c:pt idx="452">
                  <c:v>5.704000000000624</c:v>
                </c:pt>
                <c:pt idx="453">
                  <c:v>5.606000000000626</c:v>
                </c:pt>
                <c:pt idx="454">
                  <c:v>5.508000000000628</c:v>
                </c:pt>
                <c:pt idx="455">
                  <c:v>5.41000000000063</c:v>
                </c:pt>
                <c:pt idx="456">
                  <c:v>5.312000000000632</c:v>
                </c:pt>
                <c:pt idx="457">
                  <c:v>5.214000000000634</c:v>
                </c:pt>
                <c:pt idx="458">
                  <c:v>5.116000000000636</c:v>
                </c:pt>
                <c:pt idx="459">
                  <c:v>5.0180000000006375</c:v>
                </c:pt>
                <c:pt idx="460">
                  <c:v>4.920000000000639</c:v>
                </c:pt>
                <c:pt idx="461">
                  <c:v>4.822000000000641</c:v>
                </c:pt>
                <c:pt idx="462">
                  <c:v>4.724000000000643</c:v>
                </c:pt>
                <c:pt idx="463">
                  <c:v>4.626000000000645</c:v>
                </c:pt>
                <c:pt idx="464">
                  <c:v>4.528000000000647</c:v>
                </c:pt>
                <c:pt idx="465">
                  <c:v>4.430000000000649</c:v>
                </c:pt>
                <c:pt idx="466">
                  <c:v>4.332000000000651</c:v>
                </c:pt>
                <c:pt idx="467">
                  <c:v>4.234000000000653</c:v>
                </c:pt>
                <c:pt idx="468">
                  <c:v>4.136000000000655</c:v>
                </c:pt>
                <c:pt idx="469">
                  <c:v>4.038000000000657</c:v>
                </c:pt>
                <c:pt idx="470">
                  <c:v>3.9400000000006585</c:v>
                </c:pt>
                <c:pt idx="471">
                  <c:v>3.8420000000006604</c:v>
                </c:pt>
                <c:pt idx="472">
                  <c:v>3.7440000000006624</c:v>
                </c:pt>
                <c:pt idx="473">
                  <c:v>3.6460000000006643</c:v>
                </c:pt>
                <c:pt idx="474">
                  <c:v>3.548000000000666</c:v>
                </c:pt>
                <c:pt idx="475">
                  <c:v>3.450000000000668</c:v>
                </c:pt>
                <c:pt idx="476">
                  <c:v>3.35200000000067</c:v>
                </c:pt>
                <c:pt idx="477">
                  <c:v>3.254000000000672</c:v>
                </c:pt>
                <c:pt idx="478">
                  <c:v>3.156000000000674</c:v>
                </c:pt>
                <c:pt idx="479">
                  <c:v>3.0580000000006757</c:v>
                </c:pt>
                <c:pt idx="480">
                  <c:v>2.9600000000006776</c:v>
                </c:pt>
                <c:pt idx="481">
                  <c:v>2.8620000000006796</c:v>
                </c:pt>
                <c:pt idx="482">
                  <c:v>2.7640000000006815</c:v>
                </c:pt>
                <c:pt idx="483">
                  <c:v>2.6660000000006834</c:v>
                </c:pt>
                <c:pt idx="484">
                  <c:v>2.5680000000006853</c:v>
                </c:pt>
                <c:pt idx="485">
                  <c:v>2.470000000000687</c:v>
                </c:pt>
                <c:pt idx="486">
                  <c:v>2.372000000000689</c:v>
                </c:pt>
                <c:pt idx="487">
                  <c:v>2.274000000000691</c:v>
                </c:pt>
                <c:pt idx="488">
                  <c:v>2.176000000000693</c:v>
                </c:pt>
                <c:pt idx="489">
                  <c:v>2.078000000000695</c:v>
                </c:pt>
                <c:pt idx="490">
                  <c:v>1.980000000000697</c:v>
                </c:pt>
                <c:pt idx="491">
                  <c:v>1.8820000000006991</c:v>
                </c:pt>
                <c:pt idx="492">
                  <c:v>1.7840000000007012</c:v>
                </c:pt>
                <c:pt idx="493">
                  <c:v>1.6860000000007034</c:v>
                </c:pt>
                <c:pt idx="494">
                  <c:v>1.5880000000007055</c:v>
                </c:pt>
                <c:pt idx="495">
                  <c:v>1.4900000000007076</c:v>
                </c:pt>
                <c:pt idx="496">
                  <c:v>1.3920000000007098</c:v>
                </c:pt>
                <c:pt idx="497">
                  <c:v>1.294000000000712</c:v>
                </c:pt>
                <c:pt idx="498">
                  <c:v>1.196000000000714</c:v>
                </c:pt>
                <c:pt idx="499">
                  <c:v>1.0980000000007162</c:v>
                </c:pt>
                <c:pt idx="500">
                  <c:v>1.0000000000007183</c:v>
                </c:pt>
                <c:pt idx="501">
                  <c:v>0.9020000000007204</c:v>
                </c:pt>
                <c:pt idx="502">
                  <c:v>0.8040000000007226</c:v>
                </c:pt>
                <c:pt idx="503">
                  <c:v>0.7060000000007247</c:v>
                </c:pt>
                <c:pt idx="504">
                  <c:v>0.6080000000007268</c:v>
                </c:pt>
                <c:pt idx="505">
                  <c:v>0.510000000000729</c:v>
                </c:pt>
                <c:pt idx="506">
                  <c:v>0.41200000000073106</c:v>
                </c:pt>
                <c:pt idx="507">
                  <c:v>0.31400000000073314</c:v>
                </c:pt>
                <c:pt idx="508">
                  <c:v>0.21600000000073521</c:v>
                </c:pt>
                <c:pt idx="509">
                  <c:v>0.11800000000073729</c:v>
                </c:pt>
                <c:pt idx="510">
                  <c:v>0.02000000000073937</c:v>
                </c:pt>
                <c:pt idx="511">
                  <c:v>-0.07799999999925855</c:v>
                </c:pt>
                <c:pt idx="512">
                  <c:v>-0.17599999999925647</c:v>
                </c:pt>
                <c:pt idx="513">
                  <c:v>-0.2739999999992544</c:v>
                </c:pt>
                <c:pt idx="514">
                  <c:v>-0.3719999999992523</c:v>
                </c:pt>
                <c:pt idx="515">
                  <c:v>-0.46999999999925024</c:v>
                </c:pt>
                <c:pt idx="516">
                  <c:v>-0.5679999999992482</c:v>
                </c:pt>
                <c:pt idx="517">
                  <c:v>-0.6659999999992461</c:v>
                </c:pt>
                <c:pt idx="518">
                  <c:v>-0.763999999999244</c:v>
                </c:pt>
                <c:pt idx="519">
                  <c:v>-0.8619999999992418</c:v>
                </c:pt>
                <c:pt idx="520">
                  <c:v>-0.9599999999992397</c:v>
                </c:pt>
                <c:pt idx="521">
                  <c:v>-1.0579999999992376</c:v>
                </c:pt>
                <c:pt idx="522">
                  <c:v>-1.1559999999992354</c:v>
                </c:pt>
                <c:pt idx="523">
                  <c:v>-1.2539999999992333</c:v>
                </c:pt>
                <c:pt idx="524">
                  <c:v>-1.3519999999992312</c:v>
                </c:pt>
                <c:pt idx="525">
                  <c:v>-1.449999999999229</c:v>
                </c:pt>
                <c:pt idx="526">
                  <c:v>-1.5479999999992269</c:v>
                </c:pt>
                <c:pt idx="527">
                  <c:v>-1.6459999999992247</c:v>
                </c:pt>
                <c:pt idx="528">
                  <c:v>-1.7439999999992226</c:v>
                </c:pt>
                <c:pt idx="529">
                  <c:v>-1.8419999999992205</c:v>
                </c:pt>
                <c:pt idx="530">
                  <c:v>-1.9399999999992183</c:v>
                </c:pt>
                <c:pt idx="531">
                  <c:v>-2.0379999999992164</c:v>
                </c:pt>
                <c:pt idx="532">
                  <c:v>-2.1359999999992145</c:v>
                </c:pt>
                <c:pt idx="533">
                  <c:v>-2.2339999999992126</c:v>
                </c:pt>
                <c:pt idx="534">
                  <c:v>-2.3319999999992107</c:v>
                </c:pt>
                <c:pt idx="535">
                  <c:v>-2.429999999999209</c:v>
                </c:pt>
                <c:pt idx="536">
                  <c:v>-2.527999999999207</c:v>
                </c:pt>
                <c:pt idx="537">
                  <c:v>-2.625999999999205</c:v>
                </c:pt>
                <c:pt idx="538">
                  <c:v>-2.723999999999203</c:v>
                </c:pt>
                <c:pt idx="539">
                  <c:v>-2.821999999999201</c:v>
                </c:pt>
                <c:pt idx="540">
                  <c:v>-2.9199999999991992</c:v>
                </c:pt>
                <c:pt idx="541">
                  <c:v>-3.0179999999991973</c:v>
                </c:pt>
                <c:pt idx="542">
                  <c:v>-3.1159999999991954</c:v>
                </c:pt>
                <c:pt idx="543">
                  <c:v>-3.2139999999991935</c:v>
                </c:pt>
                <c:pt idx="544">
                  <c:v>-3.3119999999991916</c:v>
                </c:pt>
                <c:pt idx="545">
                  <c:v>-3.4099999999991897</c:v>
                </c:pt>
                <c:pt idx="546">
                  <c:v>-3.5079999999991878</c:v>
                </c:pt>
                <c:pt idx="547">
                  <c:v>-3.605999999999186</c:v>
                </c:pt>
                <c:pt idx="548">
                  <c:v>-3.703999999999184</c:v>
                </c:pt>
                <c:pt idx="549">
                  <c:v>-3.801999999999182</c:v>
                </c:pt>
                <c:pt idx="550">
                  <c:v>-3.89999999999918</c:v>
                </c:pt>
                <c:pt idx="551">
                  <c:v>-3.997999999999178</c:v>
                </c:pt>
                <c:pt idx="552">
                  <c:v>-4.095999999999176</c:v>
                </c:pt>
                <c:pt idx="553">
                  <c:v>-4.193999999999174</c:v>
                </c:pt>
                <c:pt idx="554">
                  <c:v>-4.291999999999172</c:v>
                </c:pt>
                <c:pt idx="555">
                  <c:v>-4.38999999999917</c:v>
                </c:pt>
                <c:pt idx="556">
                  <c:v>-4.487999999999168</c:v>
                </c:pt>
                <c:pt idx="557">
                  <c:v>-4.585999999999166</c:v>
                </c:pt>
                <c:pt idx="558">
                  <c:v>-4.683999999999164</c:v>
                </c:pt>
                <c:pt idx="559">
                  <c:v>-4.7819999999991625</c:v>
                </c:pt>
                <c:pt idx="560">
                  <c:v>-4.879999999999161</c:v>
                </c:pt>
                <c:pt idx="561">
                  <c:v>-4.977999999999159</c:v>
                </c:pt>
                <c:pt idx="562">
                  <c:v>-5.075999999999157</c:v>
                </c:pt>
                <c:pt idx="563">
                  <c:v>-5.173999999999155</c:v>
                </c:pt>
                <c:pt idx="564">
                  <c:v>-5.271999999999153</c:v>
                </c:pt>
                <c:pt idx="565">
                  <c:v>-5.369999999999151</c:v>
                </c:pt>
                <c:pt idx="566">
                  <c:v>-5.467999999999149</c:v>
                </c:pt>
                <c:pt idx="567">
                  <c:v>-5.565999999999147</c:v>
                </c:pt>
                <c:pt idx="568">
                  <c:v>-5.663999999999145</c:v>
                </c:pt>
                <c:pt idx="569">
                  <c:v>-5.761999999999143</c:v>
                </c:pt>
                <c:pt idx="570">
                  <c:v>-5.8599999999991415</c:v>
                </c:pt>
                <c:pt idx="571">
                  <c:v>-5.9579999999991395</c:v>
                </c:pt>
                <c:pt idx="572">
                  <c:v>-6.055999999999138</c:v>
                </c:pt>
                <c:pt idx="573">
                  <c:v>-6.153999999999136</c:v>
                </c:pt>
                <c:pt idx="574">
                  <c:v>-6.251999999999134</c:v>
                </c:pt>
                <c:pt idx="575">
                  <c:v>-6.349999999999132</c:v>
                </c:pt>
                <c:pt idx="576">
                  <c:v>-6.44799999999913</c:v>
                </c:pt>
                <c:pt idx="577">
                  <c:v>-6.545999999999128</c:v>
                </c:pt>
                <c:pt idx="578">
                  <c:v>-6.643999999999126</c:v>
                </c:pt>
                <c:pt idx="579">
                  <c:v>-6.741999999999124</c:v>
                </c:pt>
                <c:pt idx="580">
                  <c:v>-6.839999999999122</c:v>
                </c:pt>
                <c:pt idx="581">
                  <c:v>-6.93799999999912</c:v>
                </c:pt>
                <c:pt idx="582">
                  <c:v>-7.0359999999991185</c:v>
                </c:pt>
                <c:pt idx="583">
                  <c:v>-7.133999999999117</c:v>
                </c:pt>
                <c:pt idx="584">
                  <c:v>-7.231999999999115</c:v>
                </c:pt>
                <c:pt idx="585">
                  <c:v>-7.329999999999113</c:v>
                </c:pt>
                <c:pt idx="586">
                  <c:v>-7.427999999999111</c:v>
                </c:pt>
                <c:pt idx="587">
                  <c:v>-7.525999999999109</c:v>
                </c:pt>
                <c:pt idx="588">
                  <c:v>-7.623999999999107</c:v>
                </c:pt>
                <c:pt idx="589">
                  <c:v>-7.721999999999105</c:v>
                </c:pt>
                <c:pt idx="590">
                  <c:v>-7.819999999999103</c:v>
                </c:pt>
                <c:pt idx="591">
                  <c:v>-7.917999999999101</c:v>
                </c:pt>
                <c:pt idx="592">
                  <c:v>-8.0159999999991</c:v>
                </c:pt>
                <c:pt idx="593">
                  <c:v>-8.113999999999097</c:v>
                </c:pt>
                <c:pt idx="594">
                  <c:v>-8.211999999999094</c:v>
                </c:pt>
                <c:pt idx="595">
                  <c:v>-8.309999999999091</c:v>
                </c:pt>
                <c:pt idx="596">
                  <c:v>-8.407999999999088</c:v>
                </c:pt>
                <c:pt idx="597">
                  <c:v>-8.505999999999085</c:v>
                </c:pt>
                <c:pt idx="598">
                  <c:v>-8.603999999999083</c:v>
                </c:pt>
                <c:pt idx="599">
                  <c:v>-8.70199999999908</c:v>
                </c:pt>
                <c:pt idx="600">
                  <c:v>-8.799999999999077</c:v>
                </c:pt>
                <c:pt idx="601">
                  <c:v>-8.897999999999074</c:v>
                </c:pt>
                <c:pt idx="602">
                  <c:v>-8.995999999999071</c:v>
                </c:pt>
                <c:pt idx="603">
                  <c:v>-9.093999999999069</c:v>
                </c:pt>
                <c:pt idx="604">
                  <c:v>-9.191999999999066</c:v>
                </c:pt>
                <c:pt idx="605">
                  <c:v>-9.289999999999063</c:v>
                </c:pt>
                <c:pt idx="606">
                  <c:v>-9.38799999999906</c:v>
                </c:pt>
                <c:pt idx="607">
                  <c:v>-9.485999999999057</c:v>
                </c:pt>
                <c:pt idx="608">
                  <c:v>-9.583999999999055</c:v>
                </c:pt>
                <c:pt idx="609">
                  <c:v>-9.681999999999052</c:v>
                </c:pt>
                <c:pt idx="610">
                  <c:v>-9.779999999999049</c:v>
                </c:pt>
                <c:pt idx="611">
                  <c:v>-9.877999999999046</c:v>
                </c:pt>
                <c:pt idx="612">
                  <c:v>-9.975999999999043</c:v>
                </c:pt>
                <c:pt idx="613">
                  <c:v>-10.07399999999904</c:v>
                </c:pt>
                <c:pt idx="614">
                  <c:v>-10.171999999999038</c:v>
                </c:pt>
                <c:pt idx="615">
                  <c:v>-10.269999999999035</c:v>
                </c:pt>
                <c:pt idx="616">
                  <c:v>-10.367999999999032</c:v>
                </c:pt>
                <c:pt idx="617">
                  <c:v>-10.46599999999903</c:v>
                </c:pt>
                <c:pt idx="618">
                  <c:v>-10.563999999999027</c:v>
                </c:pt>
                <c:pt idx="619">
                  <c:v>-10.661999999999024</c:v>
                </c:pt>
                <c:pt idx="620">
                  <c:v>-10.759999999999021</c:v>
                </c:pt>
                <c:pt idx="621">
                  <c:v>-10.857999999999018</c:v>
                </c:pt>
                <c:pt idx="622">
                  <c:v>-10.955999999999015</c:v>
                </c:pt>
                <c:pt idx="623">
                  <c:v>-11.053999999999013</c:v>
                </c:pt>
                <c:pt idx="624">
                  <c:v>-11.15199999999901</c:v>
                </c:pt>
                <c:pt idx="625">
                  <c:v>-11.249999999999007</c:v>
                </c:pt>
                <c:pt idx="626">
                  <c:v>-11.347999999999004</c:v>
                </c:pt>
                <c:pt idx="627">
                  <c:v>-11.445999999999001</c:v>
                </c:pt>
                <c:pt idx="628">
                  <c:v>-11.543999999998999</c:v>
                </c:pt>
                <c:pt idx="629">
                  <c:v>-11.641999999998996</c:v>
                </c:pt>
                <c:pt idx="630">
                  <c:v>-11.739999999998993</c:v>
                </c:pt>
                <c:pt idx="631">
                  <c:v>-11.83799999999899</c:v>
                </c:pt>
                <c:pt idx="632">
                  <c:v>-11.935999999998987</c:v>
                </c:pt>
                <c:pt idx="633">
                  <c:v>-12.033999999998985</c:v>
                </c:pt>
                <c:pt idx="634">
                  <c:v>-12.131999999998982</c:v>
                </c:pt>
                <c:pt idx="635">
                  <c:v>-12.229999999998979</c:v>
                </c:pt>
                <c:pt idx="636">
                  <c:v>-12.327999999998976</c:v>
                </c:pt>
                <c:pt idx="637">
                  <c:v>-12.425999999998973</c:v>
                </c:pt>
                <c:pt idx="638">
                  <c:v>-12.52399999999897</c:v>
                </c:pt>
                <c:pt idx="639">
                  <c:v>-12.621999999998968</c:v>
                </c:pt>
                <c:pt idx="640">
                  <c:v>-12.719999999998965</c:v>
                </c:pt>
                <c:pt idx="641">
                  <c:v>-12.817999999998962</c:v>
                </c:pt>
                <c:pt idx="642">
                  <c:v>-12.91599999999896</c:v>
                </c:pt>
                <c:pt idx="643">
                  <c:v>-13.013999999998957</c:v>
                </c:pt>
                <c:pt idx="644">
                  <c:v>-13.111999999998954</c:v>
                </c:pt>
                <c:pt idx="645">
                  <c:v>-13.209999999998951</c:v>
                </c:pt>
                <c:pt idx="646">
                  <c:v>-13.307999999998948</c:v>
                </c:pt>
                <c:pt idx="647">
                  <c:v>-13.405999999998945</c:v>
                </c:pt>
                <c:pt idx="648">
                  <c:v>-13.503999999998943</c:v>
                </c:pt>
                <c:pt idx="649">
                  <c:v>-13.60199999999894</c:v>
                </c:pt>
                <c:pt idx="650">
                  <c:v>-13.699999999998937</c:v>
                </c:pt>
                <c:pt idx="651">
                  <c:v>-13.797999999998934</c:v>
                </c:pt>
                <c:pt idx="652">
                  <c:v>-13.895999999998931</c:v>
                </c:pt>
                <c:pt idx="653">
                  <c:v>-13.993999999998929</c:v>
                </c:pt>
                <c:pt idx="654">
                  <c:v>-14.091999999998926</c:v>
                </c:pt>
                <c:pt idx="655">
                  <c:v>-14.189999999998923</c:v>
                </c:pt>
                <c:pt idx="656">
                  <c:v>-14.28799999999892</c:v>
                </c:pt>
                <c:pt idx="657">
                  <c:v>-14.385999999998917</c:v>
                </c:pt>
                <c:pt idx="658">
                  <c:v>-14.483999999998915</c:v>
                </c:pt>
                <c:pt idx="659">
                  <c:v>-14.581999999998912</c:v>
                </c:pt>
                <c:pt idx="660">
                  <c:v>-14.679999999998909</c:v>
                </c:pt>
                <c:pt idx="661">
                  <c:v>-14.777999999998906</c:v>
                </c:pt>
                <c:pt idx="662">
                  <c:v>-14.875999999998903</c:v>
                </c:pt>
                <c:pt idx="663">
                  <c:v>-14.9739999999989</c:v>
                </c:pt>
                <c:pt idx="664">
                  <c:v>-15.071999999998898</c:v>
                </c:pt>
                <c:pt idx="665">
                  <c:v>-15.169999999998895</c:v>
                </c:pt>
                <c:pt idx="666">
                  <c:v>-15.267999999998892</c:v>
                </c:pt>
                <c:pt idx="667">
                  <c:v>-15.36599999999889</c:v>
                </c:pt>
                <c:pt idx="668">
                  <c:v>-15.463999999998887</c:v>
                </c:pt>
                <c:pt idx="669">
                  <c:v>-15.561999999998884</c:v>
                </c:pt>
                <c:pt idx="670">
                  <c:v>-15.659999999998881</c:v>
                </c:pt>
                <c:pt idx="671">
                  <c:v>-15.757999999998878</c:v>
                </c:pt>
                <c:pt idx="672">
                  <c:v>-15.855999999998875</c:v>
                </c:pt>
                <c:pt idx="673">
                  <c:v>-15.953999999998873</c:v>
                </c:pt>
                <c:pt idx="674">
                  <c:v>-16.05199999999887</c:v>
                </c:pt>
                <c:pt idx="675">
                  <c:v>-16.14999999999887</c:v>
                </c:pt>
                <c:pt idx="676">
                  <c:v>-16.247999999998868</c:v>
                </c:pt>
                <c:pt idx="677">
                  <c:v>-16.345999999998867</c:v>
                </c:pt>
                <c:pt idx="678">
                  <c:v>-16.443999999998866</c:v>
                </c:pt>
                <c:pt idx="679">
                  <c:v>-16.541999999998865</c:v>
                </c:pt>
                <c:pt idx="680">
                  <c:v>-16.639999999998864</c:v>
                </c:pt>
                <c:pt idx="681">
                  <c:v>-16.737999999998863</c:v>
                </c:pt>
                <c:pt idx="682">
                  <c:v>-16.83599999999886</c:v>
                </c:pt>
                <c:pt idx="683">
                  <c:v>-16.93399999999886</c:v>
                </c:pt>
                <c:pt idx="684">
                  <c:v>-17.03199999999886</c:v>
                </c:pt>
                <c:pt idx="685">
                  <c:v>-17.12999999999886</c:v>
                </c:pt>
                <c:pt idx="686">
                  <c:v>-17.227999999998858</c:v>
                </c:pt>
                <c:pt idx="687">
                  <c:v>-17.325999999998857</c:v>
                </c:pt>
                <c:pt idx="688">
                  <c:v>-17.423999999998856</c:v>
                </c:pt>
                <c:pt idx="689">
                  <c:v>-17.521999999998854</c:v>
                </c:pt>
                <c:pt idx="690">
                  <c:v>-17.619999999998853</c:v>
                </c:pt>
                <c:pt idx="691">
                  <c:v>-17.717999999998852</c:v>
                </c:pt>
                <c:pt idx="692">
                  <c:v>-17.81599999999885</c:v>
                </c:pt>
                <c:pt idx="693">
                  <c:v>-17.91399999999885</c:v>
                </c:pt>
                <c:pt idx="694">
                  <c:v>-18.01199999999885</c:v>
                </c:pt>
                <c:pt idx="695">
                  <c:v>-18.10999999999885</c:v>
                </c:pt>
                <c:pt idx="696">
                  <c:v>-18.207999999998847</c:v>
                </c:pt>
                <c:pt idx="697">
                  <c:v>-18.305999999998846</c:v>
                </c:pt>
                <c:pt idx="698">
                  <c:v>-18.403999999998845</c:v>
                </c:pt>
                <c:pt idx="699">
                  <c:v>-18.501999999998844</c:v>
                </c:pt>
                <c:pt idx="700">
                  <c:v>-18.599999999998843</c:v>
                </c:pt>
                <c:pt idx="701">
                  <c:v>-18.697999999998842</c:v>
                </c:pt>
                <c:pt idx="702">
                  <c:v>-18.79599999999884</c:v>
                </c:pt>
                <c:pt idx="703">
                  <c:v>-18.89399999999884</c:v>
                </c:pt>
                <c:pt idx="704">
                  <c:v>-18.99199999999884</c:v>
                </c:pt>
                <c:pt idx="705">
                  <c:v>-19.089999999998838</c:v>
                </c:pt>
                <c:pt idx="706">
                  <c:v>-19.187999999998837</c:v>
                </c:pt>
                <c:pt idx="707">
                  <c:v>-19.285999999998836</c:v>
                </c:pt>
                <c:pt idx="708">
                  <c:v>-19.383999999998835</c:v>
                </c:pt>
                <c:pt idx="709">
                  <c:v>-19.481999999998834</c:v>
                </c:pt>
                <c:pt idx="710">
                  <c:v>-19.579999999998833</c:v>
                </c:pt>
                <c:pt idx="711">
                  <c:v>-19.677999999998832</c:v>
                </c:pt>
                <c:pt idx="712">
                  <c:v>-19.77599999999883</c:v>
                </c:pt>
                <c:pt idx="713">
                  <c:v>-19.87399999999883</c:v>
                </c:pt>
                <c:pt idx="714">
                  <c:v>-19.97199999999883</c:v>
                </c:pt>
                <c:pt idx="715">
                  <c:v>-20.069999999998828</c:v>
                </c:pt>
                <c:pt idx="716">
                  <c:v>-20.167999999998827</c:v>
                </c:pt>
                <c:pt idx="717">
                  <c:v>-20.265999999998826</c:v>
                </c:pt>
                <c:pt idx="718">
                  <c:v>-20.363999999998825</c:v>
                </c:pt>
                <c:pt idx="719">
                  <c:v>-20.461999999998824</c:v>
                </c:pt>
                <c:pt idx="720">
                  <c:v>-20.559999999998823</c:v>
                </c:pt>
                <c:pt idx="721">
                  <c:v>-20.65799999999882</c:v>
                </c:pt>
                <c:pt idx="722">
                  <c:v>-20.75599999999882</c:v>
                </c:pt>
                <c:pt idx="723">
                  <c:v>-20.85399999999882</c:v>
                </c:pt>
                <c:pt idx="724">
                  <c:v>-20.95199999999882</c:v>
                </c:pt>
                <c:pt idx="725">
                  <c:v>-21.049999999998818</c:v>
                </c:pt>
                <c:pt idx="726">
                  <c:v>-21.147999999998817</c:v>
                </c:pt>
                <c:pt idx="727">
                  <c:v>-21.245999999998816</c:v>
                </c:pt>
                <c:pt idx="728">
                  <c:v>-21.343999999998815</c:v>
                </c:pt>
                <c:pt idx="729">
                  <c:v>-21.441999999998814</c:v>
                </c:pt>
                <c:pt idx="730">
                  <c:v>-21.539999999998813</c:v>
                </c:pt>
                <c:pt idx="731">
                  <c:v>-21.63799999999881</c:v>
                </c:pt>
                <c:pt idx="732">
                  <c:v>-21.73599999999881</c:v>
                </c:pt>
                <c:pt idx="733">
                  <c:v>-21.83399999999881</c:v>
                </c:pt>
                <c:pt idx="734">
                  <c:v>-21.93199999999881</c:v>
                </c:pt>
                <c:pt idx="735">
                  <c:v>-22.029999999998807</c:v>
                </c:pt>
                <c:pt idx="736">
                  <c:v>-22.127999999998806</c:v>
                </c:pt>
                <c:pt idx="737">
                  <c:v>-22.225999999998805</c:v>
                </c:pt>
                <c:pt idx="738">
                  <c:v>-22.323999999998804</c:v>
                </c:pt>
                <c:pt idx="739">
                  <c:v>-22.421999999998803</c:v>
                </c:pt>
                <c:pt idx="740">
                  <c:v>-22.519999999998802</c:v>
                </c:pt>
                <c:pt idx="741">
                  <c:v>-22.6179999999988</c:v>
                </c:pt>
                <c:pt idx="742">
                  <c:v>-22.7159999999988</c:v>
                </c:pt>
                <c:pt idx="743">
                  <c:v>-22.8139999999988</c:v>
                </c:pt>
                <c:pt idx="744">
                  <c:v>-22.911999999998798</c:v>
                </c:pt>
                <c:pt idx="745">
                  <c:v>-23.009999999998797</c:v>
                </c:pt>
                <c:pt idx="746">
                  <c:v>-23.107999999998796</c:v>
                </c:pt>
                <c:pt idx="747">
                  <c:v>-23.205999999998795</c:v>
                </c:pt>
                <c:pt idx="748">
                  <c:v>-23.303999999998794</c:v>
                </c:pt>
                <c:pt idx="749">
                  <c:v>-23.401999999998793</c:v>
                </c:pt>
                <c:pt idx="750">
                  <c:v>-23.499999999998792</c:v>
                </c:pt>
                <c:pt idx="751">
                  <c:v>-23.59799999999879</c:v>
                </c:pt>
                <c:pt idx="752">
                  <c:v>-23.69599999999879</c:v>
                </c:pt>
                <c:pt idx="753">
                  <c:v>-23.79399999999879</c:v>
                </c:pt>
                <c:pt idx="754">
                  <c:v>-23.891999999998788</c:v>
                </c:pt>
                <c:pt idx="755">
                  <c:v>-23.989999999998787</c:v>
                </c:pt>
                <c:pt idx="756">
                  <c:v>-24.087999999998786</c:v>
                </c:pt>
                <c:pt idx="757">
                  <c:v>-24.185999999998785</c:v>
                </c:pt>
                <c:pt idx="758">
                  <c:v>-24.283999999998784</c:v>
                </c:pt>
                <c:pt idx="759">
                  <c:v>-24.381999999998783</c:v>
                </c:pt>
                <c:pt idx="760">
                  <c:v>-24.479999999998782</c:v>
                </c:pt>
                <c:pt idx="761">
                  <c:v>-24.57799999999878</c:v>
                </c:pt>
                <c:pt idx="762">
                  <c:v>-24.67599999999878</c:v>
                </c:pt>
                <c:pt idx="763">
                  <c:v>-24.77399999999878</c:v>
                </c:pt>
                <c:pt idx="764">
                  <c:v>-24.871999999998778</c:v>
                </c:pt>
                <c:pt idx="765">
                  <c:v>-24.969999999998777</c:v>
                </c:pt>
                <c:pt idx="766">
                  <c:v>-25.067999999998776</c:v>
                </c:pt>
                <c:pt idx="767">
                  <c:v>-25.165999999998775</c:v>
                </c:pt>
                <c:pt idx="768">
                  <c:v>-25.263999999998774</c:v>
                </c:pt>
                <c:pt idx="769">
                  <c:v>-25.361999999998773</c:v>
                </c:pt>
                <c:pt idx="770">
                  <c:v>-25.45999999999877</c:v>
                </c:pt>
                <c:pt idx="771">
                  <c:v>-25.55799999999877</c:v>
                </c:pt>
                <c:pt idx="772">
                  <c:v>-25.65599999999877</c:v>
                </c:pt>
                <c:pt idx="773">
                  <c:v>-25.75399999999877</c:v>
                </c:pt>
                <c:pt idx="774">
                  <c:v>-25.851999999998768</c:v>
                </c:pt>
                <c:pt idx="775">
                  <c:v>-25.949999999998766</c:v>
                </c:pt>
                <c:pt idx="776">
                  <c:v>-26.047999999998765</c:v>
                </c:pt>
                <c:pt idx="777">
                  <c:v>-26.145999999998764</c:v>
                </c:pt>
                <c:pt idx="778">
                  <c:v>-26.243999999998763</c:v>
                </c:pt>
                <c:pt idx="779">
                  <c:v>-26.341999999998762</c:v>
                </c:pt>
                <c:pt idx="780">
                  <c:v>-26.43999999999876</c:v>
                </c:pt>
                <c:pt idx="781">
                  <c:v>-26.53799999999876</c:v>
                </c:pt>
                <c:pt idx="782">
                  <c:v>-26.63599999999876</c:v>
                </c:pt>
                <c:pt idx="783">
                  <c:v>-26.73399999999876</c:v>
                </c:pt>
                <c:pt idx="784">
                  <c:v>-26.831999999998757</c:v>
                </c:pt>
                <c:pt idx="785">
                  <c:v>-26.929999999998756</c:v>
                </c:pt>
                <c:pt idx="786">
                  <c:v>-27.027999999998755</c:v>
                </c:pt>
                <c:pt idx="787">
                  <c:v>-27.125999999998754</c:v>
                </c:pt>
                <c:pt idx="788">
                  <c:v>-27.223999999998753</c:v>
                </c:pt>
                <c:pt idx="789">
                  <c:v>-27.321999999998752</c:v>
                </c:pt>
                <c:pt idx="790">
                  <c:v>-27.41999999999875</c:v>
                </c:pt>
                <c:pt idx="791">
                  <c:v>-27.51799999999875</c:v>
                </c:pt>
                <c:pt idx="792">
                  <c:v>-27.61599999999875</c:v>
                </c:pt>
                <c:pt idx="793">
                  <c:v>-27.713999999998748</c:v>
                </c:pt>
                <c:pt idx="794">
                  <c:v>-27.811999999998747</c:v>
                </c:pt>
                <c:pt idx="795">
                  <c:v>-27.909999999998746</c:v>
                </c:pt>
                <c:pt idx="796">
                  <c:v>-28.007999999998745</c:v>
                </c:pt>
                <c:pt idx="797">
                  <c:v>-28.105999999998744</c:v>
                </c:pt>
                <c:pt idx="798">
                  <c:v>-28.203999999998743</c:v>
                </c:pt>
                <c:pt idx="799">
                  <c:v>-28.301999999998742</c:v>
                </c:pt>
                <c:pt idx="800">
                  <c:v>-28.39999999999874</c:v>
                </c:pt>
                <c:pt idx="801">
                  <c:v>-28.49799999999874</c:v>
                </c:pt>
                <c:pt idx="802">
                  <c:v>-28.59599999999874</c:v>
                </c:pt>
                <c:pt idx="803">
                  <c:v>-28.693999999998738</c:v>
                </c:pt>
                <c:pt idx="804">
                  <c:v>-28.791999999998737</c:v>
                </c:pt>
                <c:pt idx="805">
                  <c:v>-28.889999999998736</c:v>
                </c:pt>
                <c:pt idx="806">
                  <c:v>-28.987999999998735</c:v>
                </c:pt>
                <c:pt idx="807">
                  <c:v>-29.085999999998734</c:v>
                </c:pt>
                <c:pt idx="808">
                  <c:v>-29.183999999998733</c:v>
                </c:pt>
                <c:pt idx="809">
                  <c:v>-29.28199999999873</c:v>
                </c:pt>
                <c:pt idx="810">
                  <c:v>-29.37999999999873</c:v>
                </c:pt>
                <c:pt idx="811">
                  <c:v>-29.47799999999873</c:v>
                </c:pt>
                <c:pt idx="812">
                  <c:v>-29.57599999999873</c:v>
                </c:pt>
                <c:pt idx="813">
                  <c:v>-29.673999999998728</c:v>
                </c:pt>
                <c:pt idx="814">
                  <c:v>-29.771999999998727</c:v>
                </c:pt>
                <c:pt idx="815">
                  <c:v>-29.869999999998726</c:v>
                </c:pt>
                <c:pt idx="816">
                  <c:v>-29.967999999998725</c:v>
                </c:pt>
                <c:pt idx="817">
                  <c:v>-30.065999999998724</c:v>
                </c:pt>
                <c:pt idx="818">
                  <c:v>-30.163999999998723</c:v>
                </c:pt>
                <c:pt idx="819">
                  <c:v>-30.26199999999872</c:v>
                </c:pt>
                <c:pt idx="820">
                  <c:v>-30.35999999999872</c:v>
                </c:pt>
                <c:pt idx="821">
                  <c:v>-30.45799999999872</c:v>
                </c:pt>
                <c:pt idx="822">
                  <c:v>-30.55599999999872</c:v>
                </c:pt>
                <c:pt idx="823">
                  <c:v>-30.653999999998717</c:v>
                </c:pt>
                <c:pt idx="824">
                  <c:v>-30.751999999998716</c:v>
                </c:pt>
                <c:pt idx="825">
                  <c:v>-30.849999999998715</c:v>
                </c:pt>
                <c:pt idx="826">
                  <c:v>-30.947999999998714</c:v>
                </c:pt>
                <c:pt idx="827">
                  <c:v>-31.045999999998713</c:v>
                </c:pt>
                <c:pt idx="828">
                  <c:v>-31.143999999998712</c:v>
                </c:pt>
                <c:pt idx="829">
                  <c:v>-31.24199999999871</c:v>
                </c:pt>
                <c:pt idx="830">
                  <c:v>-31.33999999999871</c:v>
                </c:pt>
                <c:pt idx="831">
                  <c:v>-31.43799999999871</c:v>
                </c:pt>
                <c:pt idx="832">
                  <c:v>-31.535999999998708</c:v>
                </c:pt>
                <c:pt idx="833">
                  <c:v>-31.633999999998707</c:v>
                </c:pt>
                <c:pt idx="834">
                  <c:v>-31.731999999998706</c:v>
                </c:pt>
                <c:pt idx="835">
                  <c:v>-31.829999999998705</c:v>
                </c:pt>
                <c:pt idx="836">
                  <c:v>-31.927999999998704</c:v>
                </c:pt>
                <c:pt idx="837">
                  <c:v>-32.0259999999987</c:v>
                </c:pt>
                <c:pt idx="838">
                  <c:v>-32.1239999999987</c:v>
                </c:pt>
                <c:pt idx="839">
                  <c:v>-32.2219999999987</c:v>
                </c:pt>
                <c:pt idx="840">
                  <c:v>-32.3199999999987</c:v>
                </c:pt>
                <c:pt idx="841">
                  <c:v>-32.4179999999987</c:v>
                </c:pt>
                <c:pt idx="842">
                  <c:v>-32.5159999999987</c:v>
                </c:pt>
                <c:pt idx="843">
                  <c:v>-32.6139999999987</c:v>
                </c:pt>
                <c:pt idx="844">
                  <c:v>-32.711999999998696</c:v>
                </c:pt>
                <c:pt idx="845">
                  <c:v>-32.809999999998695</c:v>
                </c:pt>
                <c:pt idx="846">
                  <c:v>-32.907999999998694</c:v>
                </c:pt>
                <c:pt idx="847">
                  <c:v>-33.00599999999869</c:v>
                </c:pt>
                <c:pt idx="848">
                  <c:v>-33.10399999999869</c:v>
                </c:pt>
                <c:pt idx="849">
                  <c:v>-33.20199999999869</c:v>
                </c:pt>
                <c:pt idx="850">
                  <c:v>-33.29999999999869</c:v>
                </c:pt>
                <c:pt idx="851">
                  <c:v>-33.39799999999869</c:v>
                </c:pt>
                <c:pt idx="852">
                  <c:v>-33.49599999999869</c:v>
                </c:pt>
                <c:pt idx="853">
                  <c:v>-33.59399999999869</c:v>
                </c:pt>
                <c:pt idx="854">
                  <c:v>-33.691999999998686</c:v>
                </c:pt>
                <c:pt idx="855">
                  <c:v>-33.789999999998685</c:v>
                </c:pt>
                <c:pt idx="856">
                  <c:v>-33.887999999998684</c:v>
                </c:pt>
                <c:pt idx="857">
                  <c:v>-33.98599999999868</c:v>
                </c:pt>
                <c:pt idx="858">
                  <c:v>-34.08399999999868</c:v>
                </c:pt>
                <c:pt idx="859">
                  <c:v>-34.18199999999868</c:v>
                </c:pt>
                <c:pt idx="860">
                  <c:v>-34.27999999999868</c:v>
                </c:pt>
                <c:pt idx="861">
                  <c:v>-34.37799999999868</c:v>
                </c:pt>
                <c:pt idx="862">
                  <c:v>-34.47599999999868</c:v>
                </c:pt>
                <c:pt idx="863">
                  <c:v>-34.57399999999868</c:v>
                </c:pt>
                <c:pt idx="864">
                  <c:v>-34.671999999998675</c:v>
                </c:pt>
                <c:pt idx="865">
                  <c:v>-34.769999999998674</c:v>
                </c:pt>
                <c:pt idx="866">
                  <c:v>-34.86799999999867</c:v>
                </c:pt>
                <c:pt idx="867">
                  <c:v>-34.96599999999867</c:v>
                </c:pt>
                <c:pt idx="868">
                  <c:v>-35.06399999999867</c:v>
                </c:pt>
                <c:pt idx="869">
                  <c:v>-35.16199999999867</c:v>
                </c:pt>
                <c:pt idx="870">
                  <c:v>-35.25999999999867</c:v>
                </c:pt>
                <c:pt idx="871">
                  <c:v>-35.35799999999867</c:v>
                </c:pt>
                <c:pt idx="872">
                  <c:v>-35.45599999999867</c:v>
                </c:pt>
                <c:pt idx="873">
                  <c:v>-35.553999999998666</c:v>
                </c:pt>
                <c:pt idx="874">
                  <c:v>-35.651999999998665</c:v>
                </c:pt>
                <c:pt idx="875">
                  <c:v>-35.749999999998664</c:v>
                </c:pt>
                <c:pt idx="876">
                  <c:v>-35.84799999999866</c:v>
                </c:pt>
                <c:pt idx="877">
                  <c:v>-35.94599999999866</c:v>
                </c:pt>
                <c:pt idx="878">
                  <c:v>-36.04399999999866</c:v>
                </c:pt>
                <c:pt idx="879">
                  <c:v>-36.14199999999866</c:v>
                </c:pt>
                <c:pt idx="880">
                  <c:v>-36.23999999999866</c:v>
                </c:pt>
                <c:pt idx="881">
                  <c:v>-36.33799999999866</c:v>
                </c:pt>
                <c:pt idx="882">
                  <c:v>-36.43599999999866</c:v>
                </c:pt>
                <c:pt idx="883">
                  <c:v>-36.533999999998656</c:v>
                </c:pt>
                <c:pt idx="884">
                  <c:v>-36.631999999998655</c:v>
                </c:pt>
                <c:pt idx="885">
                  <c:v>-36.729999999998654</c:v>
                </c:pt>
                <c:pt idx="886">
                  <c:v>-36.82799999999865</c:v>
                </c:pt>
                <c:pt idx="887">
                  <c:v>-36.92599999999865</c:v>
                </c:pt>
                <c:pt idx="888">
                  <c:v>-37.02399999999865</c:v>
                </c:pt>
                <c:pt idx="889">
                  <c:v>-37.12199999999865</c:v>
                </c:pt>
                <c:pt idx="890">
                  <c:v>-37.21999999999865</c:v>
                </c:pt>
                <c:pt idx="891">
                  <c:v>-37.31799999999865</c:v>
                </c:pt>
                <c:pt idx="892">
                  <c:v>-37.41599999999865</c:v>
                </c:pt>
                <c:pt idx="893">
                  <c:v>-37.513999999998646</c:v>
                </c:pt>
                <c:pt idx="894">
                  <c:v>-37.611999999998645</c:v>
                </c:pt>
                <c:pt idx="895">
                  <c:v>-37.709999999998644</c:v>
                </c:pt>
                <c:pt idx="896">
                  <c:v>-37.80799999999864</c:v>
                </c:pt>
                <c:pt idx="897">
                  <c:v>-37.90599999999864</c:v>
                </c:pt>
                <c:pt idx="898">
                  <c:v>-38.00399999999864</c:v>
                </c:pt>
                <c:pt idx="899">
                  <c:v>-38.10199999999864</c:v>
                </c:pt>
                <c:pt idx="900">
                  <c:v>-38.19999999999864</c:v>
                </c:pt>
                <c:pt idx="901">
                  <c:v>-38.29799999999864</c:v>
                </c:pt>
                <c:pt idx="902">
                  <c:v>-38.39599999999864</c:v>
                </c:pt>
                <c:pt idx="903">
                  <c:v>-38.493999999998636</c:v>
                </c:pt>
                <c:pt idx="904">
                  <c:v>-38.591999999998635</c:v>
                </c:pt>
                <c:pt idx="905">
                  <c:v>-38.68999999999863</c:v>
                </c:pt>
                <c:pt idx="906">
                  <c:v>-38.78799999999863</c:v>
                </c:pt>
                <c:pt idx="907">
                  <c:v>-38.88599999999863</c:v>
                </c:pt>
                <c:pt idx="908">
                  <c:v>-38.98399999999863</c:v>
                </c:pt>
                <c:pt idx="909">
                  <c:v>-39.08199999999863</c:v>
                </c:pt>
                <c:pt idx="910">
                  <c:v>-39.17999999999863</c:v>
                </c:pt>
                <c:pt idx="911">
                  <c:v>-39.27799999999863</c:v>
                </c:pt>
                <c:pt idx="912">
                  <c:v>-39.375999999998626</c:v>
                </c:pt>
                <c:pt idx="913">
                  <c:v>-39.473999999998625</c:v>
                </c:pt>
                <c:pt idx="914">
                  <c:v>-39.571999999998624</c:v>
                </c:pt>
                <c:pt idx="915">
                  <c:v>-39.66999999999862</c:v>
                </c:pt>
                <c:pt idx="916">
                  <c:v>-39.76799999999862</c:v>
                </c:pt>
                <c:pt idx="917">
                  <c:v>-39.86599999999862</c:v>
                </c:pt>
                <c:pt idx="918">
                  <c:v>-39.96399999999862</c:v>
                </c:pt>
                <c:pt idx="919">
                  <c:v>-40.06199999999862</c:v>
                </c:pt>
                <c:pt idx="920">
                  <c:v>-40.15999999999862</c:v>
                </c:pt>
                <c:pt idx="921">
                  <c:v>-40.25799999999862</c:v>
                </c:pt>
                <c:pt idx="922">
                  <c:v>-40.355999999998616</c:v>
                </c:pt>
                <c:pt idx="923">
                  <c:v>-40.453999999998615</c:v>
                </c:pt>
                <c:pt idx="924">
                  <c:v>-40.551999999998614</c:v>
                </c:pt>
                <c:pt idx="925">
                  <c:v>-40.64999999999861</c:v>
                </c:pt>
                <c:pt idx="926">
                  <c:v>-40.74799999999861</c:v>
                </c:pt>
                <c:pt idx="927">
                  <c:v>-40.84599999999861</c:v>
                </c:pt>
                <c:pt idx="928">
                  <c:v>-40.94399999999861</c:v>
                </c:pt>
                <c:pt idx="929">
                  <c:v>-41.04199999999861</c:v>
                </c:pt>
                <c:pt idx="930">
                  <c:v>-41.13999999999861</c:v>
                </c:pt>
                <c:pt idx="931">
                  <c:v>-41.23799999999861</c:v>
                </c:pt>
                <c:pt idx="932">
                  <c:v>-41.335999999998606</c:v>
                </c:pt>
                <c:pt idx="933">
                  <c:v>-41.433999999998605</c:v>
                </c:pt>
                <c:pt idx="934">
                  <c:v>-41.531999999998604</c:v>
                </c:pt>
                <c:pt idx="935">
                  <c:v>-41.6299999999986</c:v>
                </c:pt>
                <c:pt idx="936">
                  <c:v>-41.7279999999986</c:v>
                </c:pt>
                <c:pt idx="937">
                  <c:v>-41.8259999999986</c:v>
                </c:pt>
                <c:pt idx="938">
                  <c:v>-41.9239999999986</c:v>
                </c:pt>
                <c:pt idx="939">
                  <c:v>-42.0219999999986</c:v>
                </c:pt>
                <c:pt idx="940">
                  <c:v>-42.1199999999986</c:v>
                </c:pt>
                <c:pt idx="941">
                  <c:v>-42.2179999999986</c:v>
                </c:pt>
                <c:pt idx="942">
                  <c:v>-42.315999999998596</c:v>
                </c:pt>
                <c:pt idx="943">
                  <c:v>-42.413999999998595</c:v>
                </c:pt>
                <c:pt idx="944">
                  <c:v>-42.511999999998594</c:v>
                </c:pt>
                <c:pt idx="945">
                  <c:v>-42.60999999999859</c:v>
                </c:pt>
                <c:pt idx="946">
                  <c:v>-42.70799999999859</c:v>
                </c:pt>
                <c:pt idx="947">
                  <c:v>-42.80599999999859</c:v>
                </c:pt>
                <c:pt idx="948">
                  <c:v>-42.90399999999859</c:v>
                </c:pt>
                <c:pt idx="949">
                  <c:v>-43.00199999999859</c:v>
                </c:pt>
                <c:pt idx="950">
                  <c:v>-43.09999999999859</c:v>
                </c:pt>
                <c:pt idx="951">
                  <c:v>-43.197999999998586</c:v>
                </c:pt>
                <c:pt idx="952">
                  <c:v>-43.295999999998585</c:v>
                </c:pt>
                <c:pt idx="953">
                  <c:v>-43.393999999998584</c:v>
                </c:pt>
                <c:pt idx="954">
                  <c:v>-43.49199999999858</c:v>
                </c:pt>
                <c:pt idx="955">
                  <c:v>-43.58999999999858</c:v>
                </c:pt>
                <c:pt idx="956">
                  <c:v>-43.68799999999858</c:v>
                </c:pt>
                <c:pt idx="957">
                  <c:v>-43.78599999999858</c:v>
                </c:pt>
                <c:pt idx="958">
                  <c:v>-43.88399999999858</c:v>
                </c:pt>
                <c:pt idx="959">
                  <c:v>-43.98199999999858</c:v>
                </c:pt>
                <c:pt idx="960">
                  <c:v>-44.07999999999858</c:v>
                </c:pt>
                <c:pt idx="961">
                  <c:v>-44.177999999998576</c:v>
                </c:pt>
                <c:pt idx="962">
                  <c:v>-44.275999999998575</c:v>
                </c:pt>
                <c:pt idx="963">
                  <c:v>-44.373999999998574</c:v>
                </c:pt>
                <c:pt idx="964">
                  <c:v>-44.47199999999857</c:v>
                </c:pt>
                <c:pt idx="965">
                  <c:v>-44.56999999999857</c:v>
                </c:pt>
                <c:pt idx="966">
                  <c:v>-44.66799999999857</c:v>
                </c:pt>
                <c:pt idx="967">
                  <c:v>-44.76599999999857</c:v>
                </c:pt>
                <c:pt idx="968">
                  <c:v>-44.86399999999857</c:v>
                </c:pt>
                <c:pt idx="969">
                  <c:v>-44.96199999999857</c:v>
                </c:pt>
                <c:pt idx="970">
                  <c:v>-45.05999999999857</c:v>
                </c:pt>
                <c:pt idx="971">
                  <c:v>-45.157999999998566</c:v>
                </c:pt>
                <c:pt idx="972">
                  <c:v>-45.255999999998565</c:v>
                </c:pt>
                <c:pt idx="973">
                  <c:v>-45.353999999998564</c:v>
                </c:pt>
                <c:pt idx="974">
                  <c:v>-45.45199999999856</c:v>
                </c:pt>
                <c:pt idx="975">
                  <c:v>-45.54999999999856</c:v>
                </c:pt>
                <c:pt idx="976">
                  <c:v>-45.64799999999856</c:v>
                </c:pt>
                <c:pt idx="977">
                  <c:v>-45.74599999999856</c:v>
                </c:pt>
                <c:pt idx="978">
                  <c:v>-45.84399999999856</c:v>
                </c:pt>
                <c:pt idx="979">
                  <c:v>-45.94199999999856</c:v>
                </c:pt>
                <c:pt idx="980">
                  <c:v>-46.03999999999856</c:v>
                </c:pt>
                <c:pt idx="981">
                  <c:v>-46.137999999998556</c:v>
                </c:pt>
                <c:pt idx="982">
                  <c:v>-46.235999999998555</c:v>
                </c:pt>
                <c:pt idx="983">
                  <c:v>-46.333999999998554</c:v>
                </c:pt>
                <c:pt idx="984">
                  <c:v>-46.43199999999855</c:v>
                </c:pt>
                <c:pt idx="985">
                  <c:v>-46.52999999999855</c:v>
                </c:pt>
                <c:pt idx="986">
                  <c:v>-46.62799999999855</c:v>
                </c:pt>
                <c:pt idx="987">
                  <c:v>-46.72599999999855</c:v>
                </c:pt>
                <c:pt idx="988">
                  <c:v>-46.82399999999855</c:v>
                </c:pt>
                <c:pt idx="989">
                  <c:v>-46.92199999999855</c:v>
                </c:pt>
                <c:pt idx="990">
                  <c:v>-47.01999999999855</c:v>
                </c:pt>
                <c:pt idx="991">
                  <c:v>-47.117999999998545</c:v>
                </c:pt>
                <c:pt idx="992">
                  <c:v>-47.215999999998544</c:v>
                </c:pt>
                <c:pt idx="993">
                  <c:v>-47.31399999999854</c:v>
                </c:pt>
                <c:pt idx="994">
                  <c:v>-47.41199999999854</c:v>
                </c:pt>
                <c:pt idx="995">
                  <c:v>-47.50999999999854</c:v>
                </c:pt>
                <c:pt idx="996">
                  <c:v>-47.60799999999854</c:v>
                </c:pt>
                <c:pt idx="997">
                  <c:v>-47.70599999999854</c:v>
                </c:pt>
                <c:pt idx="998">
                  <c:v>-47.80399999999854</c:v>
                </c:pt>
                <c:pt idx="999">
                  <c:v>-47.90199999999854</c:v>
                </c:pt>
                <c:pt idx="1000">
                  <c:v>-47.999999999998536</c:v>
                </c:pt>
                <c:pt idx="1001">
                  <c:v>-48.097999999998535</c:v>
                </c:pt>
                <c:pt idx="1002">
                  <c:v>-48.195999999998534</c:v>
                </c:pt>
                <c:pt idx="1003">
                  <c:v>-48.29399999999853</c:v>
                </c:pt>
                <c:pt idx="1004">
                  <c:v>-48.39199999999853</c:v>
                </c:pt>
                <c:pt idx="1005">
                  <c:v>-48.48999999999853</c:v>
                </c:pt>
                <c:pt idx="1006">
                  <c:v>-48.58799999999853</c:v>
                </c:pt>
                <c:pt idx="1007">
                  <c:v>-48.68599999999853</c:v>
                </c:pt>
                <c:pt idx="1008">
                  <c:v>-48.78399999999853</c:v>
                </c:pt>
                <c:pt idx="1009">
                  <c:v>-48.88199999999853</c:v>
                </c:pt>
                <c:pt idx="1010">
                  <c:v>-48.979999999998526</c:v>
                </c:pt>
                <c:pt idx="1011">
                  <c:v>-49.077999999998525</c:v>
                </c:pt>
                <c:pt idx="1012">
                  <c:v>-49.175999999998524</c:v>
                </c:pt>
                <c:pt idx="1013">
                  <c:v>-49.27399999999852</c:v>
                </c:pt>
                <c:pt idx="1014">
                  <c:v>-49.37199999999852</c:v>
                </c:pt>
                <c:pt idx="1015">
                  <c:v>-49.46999999999852</c:v>
                </c:pt>
                <c:pt idx="1016">
                  <c:v>-49.56799999999852</c:v>
                </c:pt>
                <c:pt idx="1017">
                  <c:v>-49.66599999999852</c:v>
                </c:pt>
                <c:pt idx="1018">
                  <c:v>-49.76399999999852</c:v>
                </c:pt>
                <c:pt idx="1019">
                  <c:v>-49.86199999999852</c:v>
                </c:pt>
                <c:pt idx="1020">
                  <c:v>-49.959999999998516</c:v>
                </c:pt>
              </c:numCache>
            </c:numRef>
          </c:yVal>
          <c:smooth val="0"/>
        </c:ser>
        <c:axId val="16922155"/>
        <c:axId val="18081668"/>
      </c:scatterChart>
      <c:valAx>
        <c:axId val="1692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81668"/>
        <c:crosses val="autoZero"/>
        <c:crossBetween val="midCat"/>
        <c:dispUnits/>
      </c:valAx>
      <c:valAx>
        <c:axId val="18081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2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25"/>
          <c:y val="0.454"/>
          <c:w val="0.057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75"/>
          <c:w val="0.856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With Drag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Data!$A$2:$A$811</c:f>
              <c:numCache>
                <c:ptCount val="8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6.1399999999999135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6.1899999999999125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6.2799999999999105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6.3299999999999095</c:v>
                </c:pt>
                <c:pt idx="634">
                  <c:v>6.339999999999909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6.409999999999908</c:v>
                </c:pt>
                <c:pt idx="642">
                  <c:v>6.419999999999908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6.449999999999907</c:v>
                </c:pt>
                <c:pt idx="646">
                  <c:v>6.459999999999907</c:v>
                </c:pt>
                <c:pt idx="647">
                  <c:v>6.4699999999999065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6.499999999999906</c:v>
                </c:pt>
                <c:pt idx="651">
                  <c:v>6.509999999999906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6.539999999999905</c:v>
                </c:pt>
                <c:pt idx="655">
                  <c:v>6.549999999999905</c:v>
                </c:pt>
                <c:pt idx="656">
                  <c:v>6.559999999999905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6.6099999999999035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6.699999999999902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6.739999999999901</c:v>
                </c:pt>
                <c:pt idx="675">
                  <c:v>6.7499999999999005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6.7999999999998995</c:v>
                </c:pt>
                <c:pt idx="681">
                  <c:v>6.809999999999899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6.839999999999899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6.879999999999898</c:v>
                </c:pt>
                <c:pt idx="689">
                  <c:v>6.8899999999998975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6.919999999999897</c:v>
                </c:pt>
                <c:pt idx="693">
                  <c:v>6.929999999999897</c:v>
                </c:pt>
                <c:pt idx="694">
                  <c:v>6.9399999999998965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6.969999999999896</c:v>
                </c:pt>
                <c:pt idx="698">
                  <c:v>6.979999999999896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7.009999999999895</c:v>
                </c:pt>
                <c:pt idx="702">
                  <c:v>7.019999999999895</c:v>
                </c:pt>
                <c:pt idx="703">
                  <c:v>7.0299999999998946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7.0799999999998935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7.209999999999891</c:v>
                </c:pt>
                <c:pt idx="722">
                  <c:v>7.2199999999998905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7.269999999999889</c:v>
                </c:pt>
                <c:pt idx="728">
                  <c:v>7.279999999999889</c:v>
                </c:pt>
                <c:pt idx="729">
                  <c:v>7.289999999999889</c:v>
                </c:pt>
                <c:pt idx="730">
                  <c:v>7.299999999999889</c:v>
                </c:pt>
                <c:pt idx="731">
                  <c:v>7.309999999999889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7.339999999999888</c:v>
                </c:pt>
                <c:pt idx="735">
                  <c:v>7.349999999999888</c:v>
                </c:pt>
                <c:pt idx="736">
                  <c:v>7.3599999999998875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7.389999999999887</c:v>
                </c:pt>
                <c:pt idx="740">
                  <c:v>7.399999999999887</c:v>
                </c:pt>
                <c:pt idx="741">
                  <c:v>7.4099999999998865</c:v>
                </c:pt>
                <c:pt idx="742">
                  <c:v>7.419999999999886</c:v>
                </c:pt>
                <c:pt idx="743">
                  <c:v>7.429999999999886</c:v>
                </c:pt>
                <c:pt idx="744">
                  <c:v>7.439999999999886</c:v>
                </c:pt>
                <c:pt idx="745">
                  <c:v>7.449999999999886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7.479999999999885</c:v>
                </c:pt>
                <c:pt idx="749">
                  <c:v>7.489999999999885</c:v>
                </c:pt>
                <c:pt idx="750">
                  <c:v>7.4999999999998845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7.539999999999884</c:v>
                </c:pt>
                <c:pt idx="755">
                  <c:v>7.5499999999998835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7.579999999999883</c:v>
                </c:pt>
                <c:pt idx="759">
                  <c:v>7.589999999999883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7.6399999999998816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7.679999999999881</c:v>
                </c:pt>
                <c:pt idx="769">
                  <c:v>7.6899999999998805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7.739999999999879</c:v>
                </c:pt>
                <c:pt idx="775">
                  <c:v>7.749999999999879</c:v>
                </c:pt>
                <c:pt idx="776">
                  <c:v>7.759999999999879</c:v>
                </c:pt>
                <c:pt idx="777">
                  <c:v>7.769999999999879</c:v>
                </c:pt>
                <c:pt idx="778">
                  <c:v>7.779999999999879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7.809999999999878</c:v>
                </c:pt>
                <c:pt idx="782">
                  <c:v>7.819999999999878</c:v>
                </c:pt>
                <c:pt idx="783">
                  <c:v>7.8299999999998775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7.859999999999877</c:v>
                </c:pt>
                <c:pt idx="787">
                  <c:v>7.869999999999877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7.899999999999876</c:v>
                </c:pt>
                <c:pt idx="791">
                  <c:v>7.909999999999876</c:v>
                </c:pt>
                <c:pt idx="792">
                  <c:v>7.919999999999876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7.949999999999875</c:v>
                </c:pt>
                <c:pt idx="796">
                  <c:v>7.959999999999875</c:v>
                </c:pt>
                <c:pt idx="797">
                  <c:v>7.9699999999998745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7.999999999999874</c:v>
                </c:pt>
                <c:pt idx="801">
                  <c:v>8.009999999999874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8.059999999999873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8.089999999999872</c:v>
                </c:pt>
              </c:numCache>
            </c:numRef>
          </c:xVal>
          <c:yVal>
            <c:numRef>
              <c:f>Data!$G$2:$G$811</c:f>
              <c:numCache>
                <c:ptCount val="810"/>
                <c:pt idx="0">
                  <c:v>-23.383240241165304</c:v>
                </c:pt>
                <c:pt idx="1">
                  <c:v>-23.2564892527897</c:v>
                </c:pt>
                <c:pt idx="2">
                  <c:v>-23.131014666505113</c:v>
                </c:pt>
                <c:pt idx="3">
                  <c:v>-23.006800034306444</c:v>
                </c:pt>
                <c:pt idx="4">
                  <c:v>-22.883829175903927</c:v>
                </c:pt>
                <c:pt idx="5">
                  <c:v>-22.762086173525606</c:v>
                </c:pt>
                <c:pt idx="6">
                  <c:v>-22.64155536683741</c:v>
                </c:pt>
                <c:pt idx="7">
                  <c:v>-22.522221347977645</c:v>
                </c:pt>
                <c:pt idx="8">
                  <c:v>-22.404068956703085</c:v>
                </c:pt>
                <c:pt idx="9">
                  <c:v>-22.287083275643734</c:v>
                </c:pt>
                <c:pt idx="10">
                  <c:v>-22.171249625663545</c:v>
                </c:pt>
                <c:pt idx="11">
                  <c:v>-22.05655356132431</c:v>
                </c:pt>
                <c:pt idx="12">
                  <c:v>-21.942980866450238</c:v>
                </c:pt>
                <c:pt idx="13">
                  <c:v>-21.83051754979053</c:v>
                </c:pt>
                <c:pt idx="14">
                  <c:v>-21.719149840777614</c:v>
                </c:pt>
                <c:pt idx="15">
                  <c:v>-21.60886418537853</c:v>
                </c:pt>
                <c:pt idx="16">
                  <c:v>-21.499647242037216</c:v>
                </c:pt>
                <c:pt idx="17">
                  <c:v>-21.3914858777054</c:v>
                </c:pt>
                <c:pt idx="18">
                  <c:v>-21.284367163959825</c:v>
                </c:pt>
                <c:pt idx="19">
                  <c:v>-21.178278373203806</c:v>
                </c:pt>
                <c:pt idx="20">
                  <c:v>-21.073206974950896</c:v>
                </c:pt>
                <c:pt idx="21">
                  <c:v>-20.969140632188754</c:v>
                </c:pt>
                <c:pt idx="22">
                  <c:v>-20.866067197821106</c:v>
                </c:pt>
                <c:pt idx="23">
                  <c:v>-20.763974711186066</c:v>
                </c:pt>
                <c:pt idx="24">
                  <c:v>-20.662851394648765</c:v>
                </c:pt>
                <c:pt idx="25">
                  <c:v>-20.562685650266644</c:v>
                </c:pt>
                <c:pt idx="26">
                  <c:v>-20.463466056525494</c:v>
                </c:pt>
                <c:pt idx="27">
                  <c:v>-20.365181365144707</c:v>
                </c:pt>
                <c:pt idx="28">
                  <c:v>-20.267820497949856</c:v>
                </c:pt>
                <c:pt idx="29">
                  <c:v>-20.17137254381121</c:v>
                </c:pt>
                <c:pt idx="30">
                  <c:v>-20.075826755646414</c:v>
                </c:pt>
                <c:pt idx="31">
                  <c:v>-19.9811725474859</c:v>
                </c:pt>
                <c:pt idx="32">
                  <c:v>-19.887399491599556</c:v>
                </c:pt>
                <c:pt idx="33">
                  <c:v>-19.79449731568307</c:v>
                </c:pt>
                <c:pt idx="34">
                  <c:v>-19.702455900102695</c:v>
                </c:pt>
                <c:pt idx="35">
                  <c:v>-19.61126527519696</c:v>
                </c:pt>
                <c:pt idx="36">
                  <c:v>-19.520915618633957</c:v>
                </c:pt>
                <c:pt idx="37">
                  <c:v>-19.43139725282303</c:v>
                </c:pt>
                <c:pt idx="38">
                  <c:v>-19.342700642379427</c:v>
                </c:pt>
                <c:pt idx="39">
                  <c:v>-19.254816391640837</c:v>
                </c:pt>
                <c:pt idx="40">
                  <c:v>-19.16773524223445</c:v>
                </c:pt>
                <c:pt idx="41">
                  <c:v>-19.08144807069353</c:v>
                </c:pt>
                <c:pt idx="42">
                  <c:v>-18.99594588612219</c:v>
                </c:pt>
                <c:pt idx="43">
                  <c:v>-18.91121982790738</c:v>
                </c:pt>
                <c:pt idx="44">
                  <c:v>-18.827261163477004</c:v>
                </c:pt>
                <c:pt idx="45">
                  <c:v>-18.744061286102944</c:v>
                </c:pt>
                <c:pt idx="46">
                  <c:v>-18.661611712748197</c:v>
                </c:pt>
                <c:pt idx="47">
                  <c:v>-18.579904081956958</c:v>
                </c:pt>
                <c:pt idx="48">
                  <c:v>-18.49893015178672</c:v>
                </c:pt>
                <c:pt idx="49">
                  <c:v>-18.418681797781428</c:v>
                </c:pt>
                <c:pt idx="50">
                  <c:v>-18.339151010984807</c:v>
                </c:pt>
                <c:pt idx="51">
                  <c:v>-18.260329895992868</c:v>
                </c:pt>
                <c:pt idx="52">
                  <c:v>-18.182210669044817</c:v>
                </c:pt>
                <c:pt idx="53">
                  <c:v>-18.104785656151396</c:v>
                </c:pt>
                <c:pt idx="54">
                  <c:v>-18.02804729125991</c:v>
                </c:pt>
                <c:pt idx="55">
                  <c:v>-17.951988114455077</c:v>
                </c:pt>
                <c:pt idx="56">
                  <c:v>-17.876600770194923</c:v>
                </c:pt>
                <c:pt idx="57">
                  <c:v>-17.801878005580903</c:v>
                </c:pt>
                <c:pt idx="58">
                  <c:v>-17.727812668661585</c:v>
                </c:pt>
                <c:pt idx="59">
                  <c:v>-17.65439770676901</c:v>
                </c:pt>
                <c:pt idx="60">
                  <c:v>-17.581626164887187</c:v>
                </c:pt>
                <c:pt idx="61">
                  <c:v>-17.509491184051853</c:v>
                </c:pt>
                <c:pt idx="62">
                  <c:v>-17.437985999780945</c:v>
                </c:pt>
                <c:pt idx="63">
                  <c:v>-17.367103940535003</c:v>
                </c:pt>
                <c:pt idx="64">
                  <c:v>-17.296838426206964</c:v>
                </c:pt>
                <c:pt idx="65">
                  <c:v>-17.227182966640605</c:v>
                </c:pt>
                <c:pt idx="66">
                  <c:v>-17.1581311601771</c:v>
                </c:pt>
                <c:pt idx="67">
                  <c:v>-17.089676692229002</c:v>
                </c:pt>
                <c:pt idx="68">
                  <c:v>-17.021813333881177</c:v>
                </c:pt>
                <c:pt idx="69">
                  <c:v>-16.954534940517963</c:v>
                </c:pt>
                <c:pt idx="70">
                  <c:v>-16.887835450476132</c:v>
                </c:pt>
                <c:pt idx="71">
                  <c:v>-16.821708883723005</c:v>
                </c:pt>
                <c:pt idx="72">
                  <c:v>-16.756149340559244</c:v>
                </c:pt>
                <c:pt idx="73">
                  <c:v>-16.691151000345766</c:v>
                </c:pt>
                <c:pt idx="74">
                  <c:v>-16.626708120254275</c:v>
                </c:pt>
                <c:pt idx="75">
                  <c:v>-16.562815034040938</c:v>
                </c:pt>
                <c:pt idx="76">
                  <c:v>-16.499466150842675</c:v>
                </c:pt>
                <c:pt idx="77">
                  <c:v>-16.43665595399561</c:v>
                </c:pt>
                <c:pt idx="78">
                  <c:v>-16.374378999875255</c:v>
                </c:pt>
                <c:pt idx="79">
                  <c:v>-16.312629916757867</c:v>
                </c:pt>
                <c:pt idx="80">
                  <c:v>-16.251403403702678</c:v>
                </c:pt>
                <c:pt idx="81">
                  <c:v>-16.19069422945447</c:v>
                </c:pt>
                <c:pt idx="82">
                  <c:v>-16.13049723136605</c:v>
                </c:pt>
                <c:pt idx="83">
                  <c:v>-16.07080731434035</c:v>
                </c:pt>
                <c:pt idx="84">
                  <c:v>-16.01161944979157</c:v>
                </c:pt>
                <c:pt idx="85">
                  <c:v>-15.952928674625134</c:v>
                </c:pt>
                <c:pt idx="86">
                  <c:v>-15.894730090235925</c:v>
                </c:pt>
                <c:pt idx="87">
                  <c:v>-15.837018861524571</c:v>
                </c:pt>
                <c:pt idx="88">
                  <c:v>-15.779790215931294</c:v>
                </c:pt>
                <c:pt idx="89">
                  <c:v>-15.723039442487027</c:v>
                </c:pt>
                <c:pt idx="90">
                  <c:v>-15.666761890881448</c:v>
                </c:pt>
                <c:pt idx="91">
                  <c:v>-15.610952970547553</c:v>
                </c:pt>
                <c:pt idx="92">
                  <c:v>-15.555608149762465</c:v>
                </c:pt>
                <c:pt idx="93">
                  <c:v>-15.500722954764157</c:v>
                </c:pt>
                <c:pt idx="94">
                  <c:v>-15.446292968883718</c:v>
                </c:pt>
                <c:pt idx="95">
                  <c:v>-15.39231383169294</c:v>
                </c:pt>
                <c:pt idx="96">
                  <c:v>-15.338781238166817</c:v>
                </c:pt>
                <c:pt idx="97">
                  <c:v>-15.285690937860743</c:v>
                </c:pt>
                <c:pt idx="98">
                  <c:v>-15.233038734102074</c:v>
                </c:pt>
                <c:pt idx="99">
                  <c:v>-15.180820483195754</c:v>
                </c:pt>
                <c:pt idx="100">
                  <c:v>-15.129032093643799</c:v>
                </c:pt>
                <c:pt idx="101">
                  <c:v>-15.077669525378274</c:v>
                </c:pt>
                <c:pt idx="102">
                  <c:v>-15.026728789007574</c:v>
                </c:pt>
                <c:pt idx="103">
                  <c:v>-14.976205945075671</c:v>
                </c:pt>
                <c:pt idx="104">
                  <c:v>-14.92609710333416</c:v>
                </c:pt>
                <c:pt idx="105">
                  <c:v>-14.876398422026794</c:v>
                </c:pt>
                <c:pt idx="106">
                  <c:v>-14.827106107186273</c:v>
                </c:pt>
                <c:pt idx="107">
                  <c:v>-14.778216411943067</c:v>
                </c:pt>
                <c:pt idx="108">
                  <c:v>-14.729725635846021</c:v>
                </c:pt>
                <c:pt idx="109">
                  <c:v>-14.681630124194534</c:v>
                </c:pt>
                <c:pt idx="110">
                  <c:v>-14.633926267382064</c:v>
                </c:pt>
                <c:pt idx="111">
                  <c:v>-14.586610500250762</c:v>
                </c:pt>
                <c:pt idx="112">
                  <c:v>-14.539679301457008</c:v>
                </c:pt>
                <c:pt idx="113">
                  <c:v>-14.493129192847654</c:v>
                </c:pt>
                <c:pt idx="114">
                  <c:v>-14.44695673884675</c:v>
                </c:pt>
                <c:pt idx="115">
                  <c:v>-14.401158545852569</c:v>
                </c:pt>
                <c:pt idx="116">
                  <c:v>-14.355731261644733</c:v>
                </c:pt>
                <c:pt idx="117">
                  <c:v>-14.310671574801232</c:v>
                </c:pt>
                <c:pt idx="118">
                  <c:v>-14.265976214125194</c:v>
                </c:pt>
                <c:pt idx="119">
                  <c:v>-14.221641948081142</c:v>
                </c:pt>
                <c:pt idx="120">
                  <c:v>-14.17766558424066</c:v>
                </c:pt>
                <c:pt idx="121">
                  <c:v>-14.134043968737188</c:v>
                </c:pt>
                <c:pt idx="122">
                  <c:v>-14.090773985729879</c:v>
                </c:pt>
                <c:pt idx="123">
                  <c:v>-14.04785255687623</c:v>
                </c:pt>
                <c:pt idx="124">
                  <c:v>-14.005276640813463</c:v>
                </c:pt>
                <c:pt idx="125">
                  <c:v>-13.963043232648365</c:v>
                </c:pt>
                <c:pt idx="126">
                  <c:v>-13.9211493634555</c:v>
                </c:pt>
                <c:pt idx="127">
                  <c:v>-13.879592099783613</c:v>
                </c:pt>
                <c:pt idx="128">
                  <c:v>-13.83836854317012</c:v>
                </c:pt>
                <c:pt idx="129">
                  <c:v>-13.797475829663444</c:v>
                </c:pt>
                <c:pt idx="130">
                  <c:v>-13.756911129353156</c:v>
                </c:pt>
                <c:pt idx="131">
                  <c:v>-13.716671645907686</c:v>
                </c:pt>
                <c:pt idx="132">
                  <c:v>-13.676754616119556</c:v>
                </c:pt>
                <c:pt idx="133">
                  <c:v>-13.637157309457905</c:v>
                </c:pt>
                <c:pt idx="134">
                  <c:v>-13.597877027628249</c:v>
                </c:pt>
                <c:pt idx="135">
                  <c:v>-13.558911104139302</c:v>
                </c:pt>
                <c:pt idx="136">
                  <c:v>-13.52025690387675</c:v>
                </c:pt>
                <c:pt idx="137">
                  <c:v>-13.481911822683829</c:v>
                </c:pt>
                <c:pt idx="138">
                  <c:v>-13.443873286948618</c:v>
                </c:pt>
                <c:pt idx="139">
                  <c:v>-13.406138753197906</c:v>
                </c:pt>
                <c:pt idx="140">
                  <c:v>-13.368705707697494</c:v>
                </c:pt>
                <c:pt idx="141">
                  <c:v>-13.331571666058874</c:v>
                </c:pt>
                <c:pt idx="142">
                  <c:v>-13.294734172852117</c:v>
                </c:pt>
                <c:pt idx="143">
                  <c:v>-13.258190801224876</c:v>
                </c:pt>
                <c:pt idx="144">
                  <c:v>-13.221939152527412</c:v>
                </c:pt>
                <c:pt idx="145">
                  <c:v>-13.185976855943522</c:v>
                </c:pt>
                <c:pt idx="146">
                  <c:v>-13.150301568127244</c:v>
                </c:pt>
                <c:pt idx="147">
                  <c:v>-13.114910972845292</c:v>
                </c:pt>
                <c:pt idx="148">
                  <c:v>-13.079802780625052</c:v>
                </c:pt>
                <c:pt idx="149">
                  <c:v>-13.044974728408107</c:v>
                </c:pt>
                <c:pt idx="150">
                  <c:v>-13.010424579209136</c:v>
                </c:pt>
                <c:pt idx="151">
                  <c:v>-12.976150121780147</c:v>
                </c:pt>
                <c:pt idx="152">
                  <c:v>-12.942149170279889</c:v>
                </c:pt>
                <c:pt idx="153">
                  <c:v>-12.908419563948424</c:v>
                </c:pt>
                <c:pt idx="154">
                  <c:v>-12.87495916678671</c:v>
                </c:pt>
                <c:pt idx="155">
                  <c:v>-12.84176586724114</c:v>
                </c:pt>
                <c:pt idx="156">
                  <c:v>-12.808837577892934</c:v>
                </c:pt>
                <c:pt idx="157">
                  <c:v>-12.776172235152325</c:v>
                </c:pt>
                <c:pt idx="158">
                  <c:v>-12.743767798957425</c:v>
                </c:pt>
                <c:pt idx="159">
                  <c:v>-12.711622252477706</c:v>
                </c:pt>
                <c:pt idx="160">
                  <c:v>-12.679733601822042</c:v>
                </c:pt>
                <c:pt idx="161">
                  <c:v>-12.648099875751159</c:v>
                </c:pt>
                <c:pt idx="162">
                  <c:v>-12.616719125394532</c:v>
                </c:pt>
                <c:pt idx="163">
                  <c:v>-12.585589423971536</c:v>
                </c:pt>
                <c:pt idx="164">
                  <c:v>-12.554708866516856</c:v>
                </c:pt>
                <c:pt idx="165">
                  <c:v>-12.524075569610062</c:v>
                </c:pt>
                <c:pt idx="166">
                  <c:v>-12.493687671109267</c:v>
                </c:pt>
                <c:pt idx="167">
                  <c:v>-12.463543329888818</c:v>
                </c:pt>
                <c:pt idx="168">
                  <c:v>-12.433640725580934</c:v>
                </c:pt>
                <c:pt idx="169">
                  <c:v>-12.403978058321247</c:v>
                </c:pt>
                <c:pt idx="170">
                  <c:v>-12.374553548498152</c:v>
                </c:pt>
                <c:pt idx="171">
                  <c:v>-12.345365436505936</c:v>
                </c:pt>
                <c:pt idx="172">
                  <c:v>-12.316411982501592</c:v>
                </c:pt>
                <c:pt idx="173">
                  <c:v>-12.28769146616527</c:v>
                </c:pt>
                <c:pt idx="174">
                  <c:v>-12.259202186464323</c:v>
                </c:pt>
                <c:pt idx="175">
                  <c:v>-12.230942461420844</c:v>
                </c:pt>
                <c:pt idx="176">
                  <c:v>-12.202910627882684</c:v>
                </c:pt>
                <c:pt idx="177">
                  <c:v>-12.175105041297869</c:v>
                </c:pt>
                <c:pt idx="178">
                  <c:v>-12.14752407549235</c:v>
                </c:pt>
                <c:pt idx="179">
                  <c:v>-12.12016612245107</c:v>
                </c:pt>
                <c:pt idx="180">
                  <c:v>-12.09302959210224</c:v>
                </c:pt>
                <c:pt idx="181">
                  <c:v>-12.066112912104835</c:v>
                </c:pt>
                <c:pt idx="182">
                  <c:v>-12.039414527639192</c:v>
                </c:pt>
                <c:pt idx="183">
                  <c:v>-12.012932901200708</c:v>
                </c:pt>
                <c:pt idx="184">
                  <c:v>-11.986666512396578</c:v>
                </c:pt>
                <c:pt idx="185">
                  <c:v>-11.960613857745491</c:v>
                </c:pt>
                <c:pt idx="186">
                  <c:v>-11.934773450480296</c:v>
                </c:pt>
                <c:pt idx="187">
                  <c:v>-11.909143820353535</c:v>
                </c:pt>
                <c:pt idx="188">
                  <c:v>-11.883723513445817</c:v>
                </c:pt>
                <c:pt idx="189">
                  <c:v>-11.858511091977014</c:v>
                </c:pt>
                <c:pt idx="190">
                  <c:v>-11.833505134120179</c:v>
                </c:pt>
                <c:pt idx="191">
                  <c:v>-11.80870423381819</c:v>
                </c:pt>
                <c:pt idx="192">
                  <c:v>-11.784107000603072</c:v>
                </c:pt>
                <c:pt idx="193">
                  <c:v>-11.759712059417907</c:v>
                </c:pt>
                <c:pt idx="194">
                  <c:v>-11.735518050441366</c:v>
                </c:pt>
                <c:pt idx="195">
                  <c:v>-11.71152362891476</c:v>
                </c:pt>
                <c:pt idx="196">
                  <c:v>-11.687727464971598</c:v>
                </c:pt>
                <c:pt idx="197">
                  <c:v>-11.664128243469612</c:v>
                </c:pt>
                <c:pt idx="198">
                  <c:v>-11.640724663825203</c:v>
                </c:pt>
                <c:pt idx="199">
                  <c:v>-11.617515439850267</c:v>
                </c:pt>
                <c:pt idx="200">
                  <c:v>-11.594499299591389</c:v>
                </c:pt>
                <c:pt idx="201">
                  <c:v>-11.571674985171333</c:v>
                </c:pt>
                <c:pt idx="202">
                  <c:v>-11.54904125263281</c:v>
                </c:pt>
                <c:pt idx="203">
                  <c:v>-11.526596871784504</c:v>
                </c:pt>
                <c:pt idx="204">
                  <c:v>-11.50434062604929</c:v>
                </c:pt>
                <c:pt idx="205">
                  <c:v>-11.482271312314625</c:v>
                </c:pt>
                <c:pt idx="206">
                  <c:v>-11.460387740785096</c:v>
                </c:pt>
                <c:pt idx="207">
                  <c:v>-11.438688734837058</c:v>
                </c:pt>
                <c:pt idx="208">
                  <c:v>-11.417173130875357</c:v>
                </c:pt>
                <c:pt idx="209">
                  <c:v>-11.395839778192094</c:v>
                </c:pt>
                <c:pt idx="210">
                  <c:v>-11.374687538827411</c:v>
                </c:pt>
                <c:pt idx="211">
                  <c:v>-11.353715287432237</c:v>
                </c:pt>
                <c:pt idx="212">
                  <c:v>-11.33292191113302</c:v>
                </c:pt>
                <c:pt idx="213">
                  <c:v>-11.312306309398354</c:v>
                </c:pt>
                <c:pt idx="214">
                  <c:v>-11.291867393907513</c:v>
                </c:pt>
                <c:pt idx="215">
                  <c:v>-11.271604088420853</c:v>
                </c:pt>
                <c:pt idx="216">
                  <c:v>-11.251515328652053</c:v>
                </c:pt>
                <c:pt idx="217">
                  <c:v>-11.231600062142153</c:v>
                </c:pt>
                <c:pt idx="218">
                  <c:v>-11.211857248135402</c:v>
                </c:pt>
                <c:pt idx="219">
                  <c:v>-11.192285857456842</c:v>
                </c:pt>
                <c:pt idx="220">
                  <c:v>-11.172884872391629</c:v>
                </c:pt>
                <c:pt idx="221">
                  <c:v>-11.153653286566078</c:v>
                </c:pt>
                <c:pt idx="222">
                  <c:v>-11.134590104830355</c:v>
                </c:pt>
                <c:pt idx="223">
                  <c:v>-11.115694343142868</c:v>
                </c:pt>
                <c:pt idx="224">
                  <c:v>-11.096965028456259</c:v>
                </c:pt>
                <c:pt idx="225">
                  <c:v>-11.078401198605011</c:v>
                </c:pt>
                <c:pt idx="226">
                  <c:v>-11.06000190219466</c:v>
                </c:pt>
                <c:pt idx="227">
                  <c:v>-11.041766198492548</c:v>
                </c:pt>
                <c:pt idx="228">
                  <c:v>-11.023693157320121</c:v>
                </c:pt>
                <c:pt idx="229">
                  <c:v>-11.005781858946762</c:v>
                </c:pt>
                <c:pt idx="230">
                  <c:v>-10.988031393985095</c:v>
                </c:pt>
                <c:pt idx="231">
                  <c:v>-10.970440863287784</c:v>
                </c:pt>
                <c:pt idx="232">
                  <c:v>-10.953009377845783</c:v>
                </c:pt>
                <c:pt idx="233">
                  <c:v>-10.93573605868801</c:v>
                </c:pt>
                <c:pt idx="234">
                  <c:v>-10.918620036782439</c:v>
                </c:pt>
                <c:pt idx="235">
                  <c:v>-10.9016604529386</c:v>
                </c:pt>
                <c:pt idx="236">
                  <c:v>-10.884856457711429</c:v>
                </c:pt>
                <c:pt idx="237">
                  <c:v>-10.868207211306489</c:v>
                </c:pt>
                <c:pt idx="238">
                  <c:v>-10.85171188348652</c:v>
                </c:pt>
                <c:pt idx="239">
                  <c:v>-10.835369653479313</c:v>
                </c:pt>
                <c:pt idx="240">
                  <c:v>-10.819179709886876</c:v>
                </c:pt>
                <c:pt idx="241">
                  <c:v>-10.803141250595882</c:v>
                </c:pt>
                <c:pt idx="242">
                  <c:v>-10.787253482689385</c:v>
                </c:pt>
                <c:pt idx="243">
                  <c:v>-10.771515622359777</c:v>
                </c:pt>
                <c:pt idx="244">
                  <c:v>-10.755926894822975</c:v>
                </c:pt>
                <c:pt idx="245">
                  <c:v>-10.740486534233831</c:v>
                </c:pt>
                <c:pt idx="246">
                  <c:v>-10.725193783602714</c:v>
                </c:pt>
                <c:pt idx="247">
                  <c:v>-10.710047894713293</c:v>
                </c:pt>
                <c:pt idx="248">
                  <c:v>-10.695048128041485</c:v>
                </c:pt>
                <c:pt idx="249">
                  <c:v>-10.680193752675523</c:v>
                </c:pt>
                <c:pt idx="250">
                  <c:v>-10.665484046237202</c:v>
                </c:pt>
                <c:pt idx="251">
                  <c:v>-10.650918294804196</c:v>
                </c:pt>
                <c:pt idx="252">
                  <c:v>-10.636495792833509</c:v>
                </c:pt>
                <c:pt idx="253">
                  <c:v>-10.622215843086005</c:v>
                </c:pt>
                <c:pt idx="254">
                  <c:v>-10.60807775655201</c:v>
                </c:pt>
                <c:pt idx="255">
                  <c:v>-10.594080852377973</c:v>
                </c:pt>
                <c:pt idx="256">
                  <c:v>-10.580224457794175</c:v>
                </c:pt>
                <c:pt idx="257">
                  <c:v>-10.566507908043482</c:v>
                </c:pt>
                <c:pt idx="258">
                  <c:v>-10.552930546311087</c:v>
                </c:pt>
                <c:pt idx="259">
                  <c:v>-10.53949172365529</c:v>
                </c:pt>
                <c:pt idx="260">
                  <c:v>-10.526190798939252</c:v>
                </c:pt>
                <c:pt idx="261">
                  <c:v>-10.51302713876374</c:v>
                </c:pt>
                <c:pt idx="262">
                  <c:v>-10.50000011740082</c:v>
                </c:pt>
                <c:pt idx="263">
                  <c:v>-10.487109116728542</c:v>
                </c:pt>
                <c:pt idx="264">
                  <c:v>-10.474353526166523</c:v>
                </c:pt>
                <c:pt idx="265">
                  <c:v>-10.461732742612496</c:v>
                </c:pt>
                <c:pt idx="266">
                  <c:v>-10.449246170379773</c:v>
                </c:pt>
                <c:pt idx="267">
                  <c:v>-10.436893221135596</c:v>
                </c:pt>
                <c:pt idx="268">
                  <c:v>-10.424673313840408</c:v>
                </c:pt>
                <c:pt idx="269">
                  <c:v>-10.412585874688004</c:v>
                </c:pt>
                <c:pt idx="270">
                  <c:v>-10.400630337046547</c:v>
                </c:pt>
                <c:pt idx="271">
                  <c:v>-10.388806141400464</c:v>
                </c:pt>
                <c:pt idx="272">
                  <c:v>-10.377112735293181</c:v>
                </c:pt>
                <c:pt idx="273">
                  <c:v>-10.36554957327072</c:v>
                </c:pt>
                <c:pt idx="274">
                  <c:v>-10.354116116826104</c:v>
                </c:pt>
                <c:pt idx="275">
                  <c:v>-10.342811834344605</c:v>
                </c:pt>
                <c:pt idx="276">
                  <c:v>-10.331636201049813</c:v>
                </c:pt>
                <c:pt idx="277">
                  <c:v>-10.320588698950475</c:v>
                </c:pt>
                <c:pt idx="278">
                  <c:v>-10.309668816788166</c:v>
                </c:pt>
                <c:pt idx="279">
                  <c:v>-10.298876049985727</c:v>
                </c:pt>
                <c:pt idx="280">
                  <c:v>-10.288209900596472</c:v>
                </c:pt>
                <c:pt idx="281">
                  <c:v>-10.277669877254187</c:v>
                </c:pt>
                <c:pt idx="282">
                  <c:v>-10.26725549512386</c:v>
                </c:pt>
                <c:pt idx="283">
                  <c:v>-10.256966275853175</c:v>
                </c:pt>
                <c:pt idx="284">
                  <c:v>-10.246801747524756</c:v>
                </c:pt>
                <c:pt idx="285">
                  <c:v>-10.236761444609115</c:v>
                </c:pt>
                <c:pt idx="286">
                  <c:v>-10.226844907918355</c:v>
                </c:pt>
                <c:pt idx="287">
                  <c:v>-10.217051684560579</c:v>
                </c:pt>
                <c:pt idx="288">
                  <c:v>-10.207381327894993</c:v>
                </c:pt>
                <c:pt idx="289">
                  <c:v>-10.19783339748773</c:v>
                </c:pt>
                <c:pt idx="290">
                  <c:v>-10.18840745906837</c:v>
                </c:pt>
                <c:pt idx="291">
                  <c:v>-10.179103084487112</c:v>
                </c:pt>
                <c:pt idx="292">
                  <c:v>-10.16991985167267</c:v>
                </c:pt>
                <c:pt idx="293">
                  <c:v>-10.1608573445908</c:v>
                </c:pt>
                <c:pt idx="294">
                  <c:v>-10.151915153203525</c:v>
                </c:pt>
                <c:pt idx="295">
                  <c:v>-10.143092873428982</c:v>
                </c:pt>
                <c:pt idx="296">
                  <c:v>-10.134390107101956</c:v>
                </c:pt>
                <c:pt idx="297">
                  <c:v>-10.125806461935026</c:v>
                </c:pt>
                <c:pt idx="298">
                  <c:v>-10.117341551480362</c:v>
                </c:pt>
                <c:pt idx="299">
                  <c:v>-10.108994995092155</c:v>
                </c:pt>
                <c:pt idx="300">
                  <c:v>-10.100766417889666</c:v>
                </c:pt>
                <c:pt idx="301">
                  <c:v>-10.09265545072089</c:v>
                </c:pt>
                <c:pt idx="302">
                  <c:v>-10.084661730126836</c:v>
                </c:pt>
                <c:pt idx="303">
                  <c:v>-10.07678489830641</c:v>
                </c:pt>
                <c:pt idx="304">
                  <c:v>-10.0690246030819</c:v>
                </c:pt>
                <c:pt idx="305">
                  <c:v>-10.061380497865052</c:v>
                </c:pt>
                <c:pt idx="306">
                  <c:v>-10.053852241623737</c:v>
                </c:pt>
                <c:pt idx="307">
                  <c:v>-10.046439498849196</c:v>
                </c:pt>
                <c:pt idx="308">
                  <c:v>-10.039141939523867</c:v>
                </c:pt>
                <c:pt idx="309">
                  <c:v>-10.031959239089781</c:v>
                </c:pt>
                <c:pt idx="310">
                  <c:v>-10.024891078417527</c:v>
                </c:pt>
                <c:pt idx="311">
                  <c:v>-10.017937143775764</c:v>
                </c:pt>
                <c:pt idx="312">
                  <c:v>-10.011097126801323</c:v>
                </c:pt>
                <c:pt idx="313">
                  <c:v>-10.004370724469812</c:v>
                </c:pt>
                <c:pt idx="314">
                  <c:v>-9.99775763906682</c:v>
                </c:pt>
                <c:pt idx="315">
                  <c:v>-9.991257578159619</c:v>
                </c:pt>
                <c:pt idx="316">
                  <c:v>-9.984870254569422</c:v>
                </c:pt>
                <c:pt idx="317">
                  <c:v>-9.978595386344177</c:v>
                </c:pt>
                <c:pt idx="318">
                  <c:v>-9.97243269673188</c:v>
                </c:pt>
                <c:pt idx="319">
                  <c:v>-9.96638191415442</c:v>
                </c:pt>
                <c:pt idx="320">
                  <c:v>-9.960442772181931</c:v>
                </c:pt>
                <c:pt idx="321">
                  <c:v>-9.954615009507673</c:v>
                </c:pt>
                <c:pt idx="322">
                  <c:v>-9.948898369923413</c:v>
                </c:pt>
                <c:pt idx="323">
                  <c:v>-9.943292602295317</c:v>
                </c:pt>
                <c:pt idx="324">
                  <c:v>-9.937797460540349</c:v>
                </c:pt>
                <c:pt idx="325">
                  <c:v>-9.932412703603166</c:v>
                </c:pt>
                <c:pt idx="326">
                  <c:v>-9.927138095433506</c:v>
                </c:pt>
                <c:pt idx="327">
                  <c:v>-9.921973404964064</c:v>
                </c:pt>
                <c:pt idx="328">
                  <c:v>-9.916918406088877</c:v>
                </c:pt>
                <c:pt idx="329">
                  <c:v>-9.91197287764216</c:v>
                </c:pt>
                <c:pt idx="330">
                  <c:v>-9.907136603377664</c:v>
                </c:pt>
                <c:pt idx="331">
                  <c:v>-9.902409371948469</c:v>
                </c:pt>
                <c:pt idx="332">
                  <c:v>-9.897790976887281</c:v>
                </c:pt>
                <c:pt idx="333">
                  <c:v>-9.8932812165872</c:v>
                </c:pt>
                <c:pt idx="334">
                  <c:v>-9.888879894282935</c:v>
                </c:pt>
                <c:pt idx="335">
                  <c:v>-9.884586818032512</c:v>
                </c:pt>
                <c:pt idx="336">
                  <c:v>-9.880401800699413</c:v>
                </c:pt>
                <c:pt idx="337">
                  <c:v>-9.876324659935218</c:v>
                </c:pt>
                <c:pt idx="338">
                  <c:v>-9.87235521816265</c:v>
                </c:pt>
                <c:pt idx="339">
                  <c:v>-9.868493302559122</c:v>
                </c:pt>
                <c:pt idx="340">
                  <c:v>-9.864738745040711</c:v>
                </c:pt>
                <c:pt idx="341">
                  <c:v>-9.86109138224658</c:v>
                </c:pt>
                <c:pt idx="342">
                  <c:v>-9.85755105552386</c:v>
                </c:pt>
                <c:pt idx="343">
                  <c:v>-9.854117610912962</c:v>
                </c:pt>
                <c:pt idx="344">
                  <c:v>-9.850790899133347</c:v>
                </c:pt>
                <c:pt idx="345">
                  <c:v>-9.847570775569714</c:v>
                </c:pt>
                <c:pt idx="346">
                  <c:v>-9.844457100258643</c:v>
                </c:pt>
                <c:pt idx="347">
                  <c:v>-9.841449737875667</c:v>
                </c:pt>
                <c:pt idx="348">
                  <c:v>-9.838548557722776</c:v>
                </c:pt>
                <c:pt idx="349">
                  <c:v>-9.835753433716354</c:v>
                </c:pt>
                <c:pt idx="350">
                  <c:v>-9.833064244375548</c:v>
                </c:pt>
                <c:pt idx="351">
                  <c:v>-9.830480872811052</c:v>
                </c:pt>
                <c:pt idx="352">
                  <c:v>-9.82800320671433</c:v>
                </c:pt>
                <c:pt idx="353">
                  <c:v>-9.825631138347267</c:v>
                </c:pt>
                <c:pt idx="354">
                  <c:v>-9.823364564532225</c:v>
                </c:pt>
                <c:pt idx="355">
                  <c:v>-9.821203386642521</c:v>
                </c:pt>
                <c:pt idx="356">
                  <c:v>-9.81914751059335</c:v>
                </c:pt>
                <c:pt idx="357">
                  <c:v>-9.817196846833092</c:v>
                </c:pt>
                <c:pt idx="358">
                  <c:v>-9.815351310335059</c:v>
                </c:pt>
                <c:pt idx="359">
                  <c:v>-9.813610820589645</c:v>
                </c:pt>
                <c:pt idx="360">
                  <c:v>-9.811975301596892</c:v>
                </c:pt>
                <c:pt idx="361">
                  <c:v>-9.810444681859478</c:v>
                </c:pt>
                <c:pt idx="362">
                  <c:v>-9.809018894376099</c:v>
                </c:pt>
                <c:pt idx="363">
                  <c:v>-9.807697876635281</c:v>
                </c:pt>
                <c:pt idx="364">
                  <c:v>-9.80648157060958</c:v>
                </c:pt>
                <c:pt idx="365">
                  <c:v>-9.805369922750216</c:v>
                </c:pt>
                <c:pt idx="366">
                  <c:v>-9.80436288398209</c:v>
                </c:pt>
                <c:pt idx="367">
                  <c:v>-9.803460409699223</c:v>
                </c:pt>
                <c:pt idx="368">
                  <c:v>-9.8026624597606</c:v>
                </c:pt>
                <c:pt idx="369">
                  <c:v>-9.801968998486409</c:v>
                </c:pt>
                <c:pt idx="370">
                  <c:v>-9.801379994654702</c:v>
                </c:pt>
                <c:pt idx="371">
                  <c:v>-9.800895421498456</c:v>
                </c:pt>
                <c:pt idx="372">
                  <c:v>-9.80051525670301</c:v>
                </c:pt>
                <c:pt idx="373">
                  <c:v>-9.80023948240395</c:v>
                </c:pt>
                <c:pt idx="374">
                  <c:v>-9.800068085185373</c:v>
                </c:pt>
                <c:pt idx="375">
                  <c:v>-9.800001056078548</c:v>
                </c:pt>
                <c:pt idx="376">
                  <c:v>-9.799961609439002</c:v>
                </c:pt>
                <c:pt idx="377">
                  <c:v>-9.79981991296303</c:v>
                </c:pt>
                <c:pt idx="378">
                  <c:v>-9.799573858865495</c:v>
                </c:pt>
                <c:pt idx="379">
                  <c:v>-9.799223455960359</c:v>
                </c:pt>
                <c:pt idx="380">
                  <c:v>-9.798768717506107</c:v>
                </c:pt>
                <c:pt idx="381">
                  <c:v>-9.798209661204666</c:v>
                </c:pt>
                <c:pt idx="382">
                  <c:v>-9.79754630919991</c:v>
                </c:pt>
                <c:pt idx="383">
                  <c:v>-9.796778688075785</c:v>
                </c:pt>
                <c:pt idx="384">
                  <c:v>-9.795906828853994</c:v>
                </c:pt>
                <c:pt idx="385">
                  <c:v>-9.794930766991339</c:v>
                </c:pt>
                <c:pt idx="386">
                  <c:v>-9.793850542376596</c:v>
                </c:pt>
                <c:pt idx="387">
                  <c:v>-9.792666199327048</c:v>
                </c:pt>
                <c:pt idx="388">
                  <c:v>-9.79137778658457</c:v>
                </c:pt>
                <c:pt idx="389">
                  <c:v>-9.78998535731136</c:v>
                </c:pt>
                <c:pt idx="390">
                  <c:v>-9.788488969085227</c:v>
                </c:pt>
                <c:pt idx="391">
                  <c:v>-9.786888683894515</c:v>
                </c:pt>
                <c:pt idx="392">
                  <c:v>-9.785184568132614</c:v>
                </c:pt>
                <c:pt idx="393">
                  <c:v>-9.783376692592078</c:v>
                </c:pt>
                <c:pt idx="394">
                  <c:v>-9.781465132458344</c:v>
                </c:pt>
                <c:pt idx="395">
                  <c:v>-9.779449967303067</c:v>
                </c:pt>
                <c:pt idx="396">
                  <c:v>-9.77733128107705</c:v>
                </c:pt>
                <c:pt idx="397">
                  <c:v>-9.775109162102787</c:v>
                </c:pt>
                <c:pt idx="398">
                  <c:v>-9.772783703066612</c:v>
                </c:pt>
                <c:pt idx="399">
                  <c:v>-9.770355001010463</c:v>
                </c:pt>
                <c:pt idx="400">
                  <c:v>-9.767823157323255</c:v>
                </c:pt>
                <c:pt idx="401">
                  <c:v>-9.76518827773186</c:v>
                </c:pt>
                <c:pt idx="402">
                  <c:v>-9.762450472291713</c:v>
                </c:pt>
                <c:pt idx="403">
                  <c:v>-9.759609855377015</c:v>
                </c:pt>
                <c:pt idx="404">
                  <c:v>-9.756666545670578</c:v>
                </c:pt>
                <c:pt idx="405">
                  <c:v>-9.753620666153262</c:v>
                </c:pt>
                <c:pt idx="406">
                  <c:v>-9.750472344093053</c:v>
                </c:pt>
                <c:pt idx="407">
                  <c:v>-9.747221711033745</c:v>
                </c:pt>
                <c:pt idx="408">
                  <c:v>-9.743868902783264</c:v>
                </c:pt>
                <c:pt idx="409">
                  <c:v>-9.740414059401603</c:v>
                </c:pt>
                <c:pt idx="410">
                  <c:v>-9.73685732518839</c:v>
                </c:pt>
                <c:pt idx="411">
                  <c:v>-9.733198848670082</c:v>
                </c:pt>
                <c:pt idx="412">
                  <c:v>-9.729438782586788</c:v>
                </c:pt>
                <c:pt idx="413">
                  <c:v>-9.725577283878744</c:v>
                </c:pt>
                <c:pt idx="414">
                  <c:v>-9.721614513672382</c:v>
                </c:pt>
                <c:pt idx="415">
                  <c:v>-9.71755063726609</c:v>
                </c:pt>
                <c:pt idx="416">
                  <c:v>-9.713385824115552</c:v>
                </c:pt>
                <c:pt idx="417">
                  <c:v>-9.709120247818792</c:v>
                </c:pt>
                <c:pt idx="418">
                  <c:v>-9.704754086100804</c:v>
                </c:pt>
                <c:pt idx="419">
                  <c:v>-9.700287520797865</c:v>
                </c:pt>
                <c:pt idx="420">
                  <c:v>-9.695720737841484</c:v>
                </c:pt>
                <c:pt idx="421">
                  <c:v>-9.691053927242006</c:v>
                </c:pt>
                <c:pt idx="422">
                  <c:v>-9.686287283071856</c:v>
                </c:pt>
                <c:pt idx="423">
                  <c:v>-9.681421003448463</c:v>
                </c:pt>
                <c:pt idx="424">
                  <c:v>-9.676455290516817</c:v>
                </c:pt>
                <c:pt idx="425">
                  <c:v>-9.671390350431698</c:v>
                </c:pt>
                <c:pt idx="426">
                  <c:v>-9.666226393339587</c:v>
                </c:pt>
                <c:pt idx="427">
                  <c:v>-9.660963633360199</c:v>
                </c:pt>
                <c:pt idx="428">
                  <c:v>-9.65560228856773</c:v>
                </c:pt>
                <c:pt idx="429">
                  <c:v>-9.650142580971751</c:v>
                </c:pt>
                <c:pt idx="430">
                  <c:v>-9.644584736497785</c:v>
                </c:pt>
                <c:pt idx="431">
                  <c:v>-9.638928984967563</c:v>
                </c:pt>
                <c:pt idx="432">
                  <c:v>-9.633175560078948</c:v>
                </c:pt>
                <c:pt idx="433">
                  <c:v>-9.627324699385564</c:v>
                </c:pt>
                <c:pt idx="434">
                  <c:v>-9.621376644276088</c:v>
                </c:pt>
                <c:pt idx="435">
                  <c:v>-9.615331639953261</c:v>
                </c:pt>
                <c:pt idx="436">
                  <c:v>-9.609189935412553</c:v>
                </c:pt>
                <c:pt idx="437">
                  <c:v>-9.602951783420565</c:v>
                </c:pt>
                <c:pt idx="438">
                  <c:v>-9.596617440493095</c:v>
                </c:pt>
                <c:pt idx="439">
                  <c:v>-9.590187166872939</c:v>
                </c:pt>
                <c:pt idx="440">
                  <c:v>-9.58366122650736</c:v>
                </c:pt>
                <c:pt idx="441">
                  <c:v>-9.577039887025308</c:v>
                </c:pt>
                <c:pt idx="442">
                  <c:v>-9.570323419714315</c:v>
                </c:pt>
                <c:pt idx="443">
                  <c:v>-9.563512099497133</c:v>
                </c:pt>
                <c:pt idx="444">
                  <c:v>-9.556606204908073</c:v>
                </c:pt>
                <c:pt idx="445">
                  <c:v>-9.549606018069078</c:v>
                </c:pt>
                <c:pt idx="446">
                  <c:v>-9.54251182466551</c:v>
                </c:pt>
                <c:pt idx="447">
                  <c:v>-9.535323913921689</c:v>
                </c:pt>
                <c:pt idx="448">
                  <c:v>-9.528042578576134</c:v>
                </c:pt>
                <c:pt idx="449">
                  <c:v>-9.520668114856571</c:v>
                </c:pt>
                <c:pt idx="450">
                  <c:v>-9.513200822454657</c:v>
                </c:pt>
                <c:pt idx="451">
                  <c:v>-9.505641004500465</c:v>
                </c:pt>
                <c:pt idx="452">
                  <c:v>-9.497988967536706</c:v>
                </c:pt>
                <c:pt idx="453">
                  <c:v>-9.490245021492711</c:v>
                </c:pt>
                <c:pt idx="454">
                  <c:v>-9.482409479658159</c:v>
                </c:pt>
                <c:pt idx="455">
                  <c:v>-9.474482658656575</c:v>
                </c:pt>
                <c:pt idx="456">
                  <c:v>-9.46646487841857</c:v>
                </c:pt>
                <c:pt idx="457">
                  <c:v>-9.458356462154883</c:v>
                </c:pt>
                <c:pt idx="458">
                  <c:v>-9.450157736329155</c:v>
                </c:pt>
                <c:pt idx="459">
                  <c:v>-9.441869030630494</c:v>
                </c:pt>
                <c:pt idx="460">
                  <c:v>-9.433490677945832</c:v>
                </c:pt>
                <c:pt idx="461">
                  <c:v>-9.42502301433203</c:v>
                </c:pt>
                <c:pt idx="462">
                  <c:v>-9.41646637898781</c:v>
                </c:pt>
                <c:pt idx="463">
                  <c:v>-9.407821114225438</c:v>
                </c:pt>
                <c:pt idx="464">
                  <c:v>-9.399087565442228</c:v>
                </c:pt>
                <c:pt idx="465">
                  <c:v>-9.390266081091825</c:v>
                </c:pt>
                <c:pt idx="466">
                  <c:v>-9.381357012655315</c:v>
                </c:pt>
                <c:pt idx="467">
                  <c:v>-9.3723607146121</c:v>
                </c:pt>
                <c:pt idx="468">
                  <c:v>-9.36327754441063</c:v>
                </c:pt>
                <c:pt idx="469">
                  <c:v>-9.354107862438914</c:v>
                </c:pt>
                <c:pt idx="470">
                  <c:v>-9.344852031994861</c:v>
                </c:pt>
                <c:pt idx="471">
                  <c:v>-9.33551041925645</c:v>
                </c:pt>
                <c:pt idx="472">
                  <c:v>-9.326083393251704</c:v>
                </c:pt>
                <c:pt idx="473">
                  <c:v>-9.316571325828528</c:v>
                </c:pt>
                <c:pt idx="474">
                  <c:v>-9.30697459162435</c:v>
                </c:pt>
                <c:pt idx="475">
                  <c:v>-9.29729356803561</c:v>
                </c:pt>
                <c:pt idx="476">
                  <c:v>-9.287528635187103</c:v>
                </c:pt>
                <c:pt idx="477">
                  <c:v>-9.277680175901155</c:v>
                </c:pt>
                <c:pt idx="478">
                  <c:v>-9.267748575666655</c:v>
                </c:pt>
                <c:pt idx="479">
                  <c:v>-9.257734222607944</c:v>
                </c:pt>
                <c:pt idx="480">
                  <c:v>-9.247637507453549</c:v>
                </c:pt>
                <c:pt idx="481">
                  <c:v>-9.237458823504811</c:v>
                </c:pt>
                <c:pt idx="482">
                  <c:v>-9.227198566604343</c:v>
                </c:pt>
                <c:pt idx="483">
                  <c:v>-9.216857135104396</c:v>
                </c:pt>
                <c:pt idx="484">
                  <c:v>-9.20643492983506</c:v>
                </c:pt>
                <c:pt idx="485">
                  <c:v>-9.195932354072388</c:v>
                </c:pt>
                <c:pt idx="486">
                  <c:v>-9.18534981350638</c:v>
                </c:pt>
                <c:pt idx="487">
                  <c:v>-9.174687716208842</c:v>
                </c:pt>
                <c:pt idx="488">
                  <c:v>-9.163946472601184</c:v>
                </c:pt>
                <c:pt idx="489">
                  <c:v>-9.153126495422063</c:v>
                </c:pt>
                <c:pt idx="490">
                  <c:v>-9.142228199694955</c:v>
                </c:pt>
                <c:pt idx="491">
                  <c:v>-9.131252002695632</c:v>
                </c:pt>
                <c:pt idx="492">
                  <c:v>-9.12019832391954</c:v>
                </c:pt>
                <c:pt idx="493">
                  <c:v>-9.109067585049093</c:v>
                </c:pt>
                <c:pt idx="494">
                  <c:v>-9.097860209920881</c:v>
                </c:pt>
                <c:pt idx="495">
                  <c:v>-9.086576624492812</c:v>
                </c:pt>
                <c:pt idx="496">
                  <c:v>-9.075217256811166</c:v>
                </c:pt>
                <c:pt idx="497">
                  <c:v>-9.063782536977593</c:v>
                </c:pt>
                <c:pt idx="498">
                  <c:v>-9.05227289711602</c:v>
                </c:pt>
                <c:pt idx="499">
                  <c:v>-9.04068877133953</c:v>
                </c:pt>
                <c:pt idx="500">
                  <c:v>-9.029030595717165</c:v>
                </c:pt>
                <c:pt idx="501">
                  <c:v>-9.017298808240671</c:v>
                </c:pt>
                <c:pt idx="502">
                  <c:v>-9.005493848791208</c:v>
                </c:pt>
                <c:pt idx="503">
                  <c:v>-8.993616159105992</c:v>
                </c:pt>
                <c:pt idx="504">
                  <c:v>-8.981666182744936</c:v>
                </c:pt>
                <c:pt idx="505">
                  <c:v>-8.969644365057206</c:v>
                </c:pt>
                <c:pt idx="506">
                  <c:v>-8.957551153147783</c:v>
                </c:pt>
                <c:pt idx="507">
                  <c:v>-8.945386995843968</c:v>
                </c:pt>
                <c:pt idx="508">
                  <c:v>-8.933152343661881</c:v>
                </c:pt>
                <c:pt idx="509">
                  <c:v>-8.920847648772936</c:v>
                </c:pt>
                <c:pt idx="510">
                  <c:v>-8.908473364970286</c:v>
                </c:pt>
                <c:pt idx="511">
                  <c:v>-8.89602994763527</c:v>
                </c:pt>
                <c:pt idx="512">
                  <c:v>-8.883517853703845</c:v>
                </c:pt>
                <c:pt idx="513">
                  <c:v>-8.870937541633014</c:v>
                </c:pt>
                <c:pt idx="514">
                  <c:v>-8.858289471367252</c:v>
                </c:pt>
                <c:pt idx="515">
                  <c:v>-8.845574104304932</c:v>
                </c:pt>
                <c:pt idx="516">
                  <c:v>-8.832791903264768</c:v>
                </c:pt>
                <c:pt idx="517">
                  <c:v>-8.819943332452251</c:v>
                </c:pt>
                <c:pt idx="518">
                  <c:v>-8.807028857426122</c:v>
                </c:pt>
                <c:pt idx="519">
                  <c:v>-8.794048945064837</c:v>
                </c:pt>
                <c:pt idx="520">
                  <c:v>-8.781004063533082</c:v>
                </c:pt>
                <c:pt idx="521">
                  <c:v>-8.767894682248292</c:v>
                </c:pt>
                <c:pt idx="522">
                  <c:v>-8.7547212718472</c:v>
                </c:pt>
                <c:pt idx="523">
                  <c:v>-8.741484304152447</c:v>
                </c:pt>
                <c:pt idx="524">
                  <c:v>-8.728184252139187</c:v>
                </c:pt>
                <c:pt idx="525">
                  <c:v>-8.71482158990176</c:v>
                </c:pt>
                <c:pt idx="526">
                  <c:v>-8.701396792620415</c:v>
                </c:pt>
                <c:pt idx="527">
                  <c:v>-8.68791033652805</c:v>
                </c:pt>
                <c:pt idx="528">
                  <c:v>-8.674362698877038</c:v>
                </c:pt>
                <c:pt idx="529">
                  <c:v>-8.660754357906086</c:v>
                </c:pt>
                <c:pt idx="530">
                  <c:v>-8.647085792807154</c:v>
                </c:pt>
                <c:pt idx="531">
                  <c:v>-8.633357483692452</c:v>
                </c:pt>
                <c:pt idx="532">
                  <c:v>-8.619569911561486</c:v>
                </c:pt>
                <c:pt idx="533">
                  <c:v>-8.605723558268174</c:v>
                </c:pt>
                <c:pt idx="534">
                  <c:v>-8.591818906488047</c:v>
                </c:pt>
                <c:pt idx="535">
                  <c:v>-8.57785643968552</c:v>
                </c:pt>
                <c:pt idx="536">
                  <c:v>-8.563836642081228</c:v>
                </c:pt>
                <c:pt idx="537">
                  <c:v>-8.549759998619466</c:v>
                </c:pt>
                <c:pt idx="538">
                  <c:v>-8.535626994935708</c:v>
                </c:pt>
                <c:pt idx="539">
                  <c:v>-8.521438117324204</c:v>
                </c:pt>
                <c:pt idx="540">
                  <c:v>-8.507193852705681</c:v>
                </c:pt>
                <c:pt idx="541">
                  <c:v>-8.492894688595143</c:v>
                </c:pt>
                <c:pt idx="542">
                  <c:v>-8.478541113069758</c:v>
                </c:pt>
                <c:pt idx="543">
                  <c:v>-8.46413361473685</c:v>
                </c:pt>
                <c:pt idx="544">
                  <c:v>-8.449672682702003</c:v>
                </c:pt>
                <c:pt idx="545">
                  <c:v>-8.435158806537265</c:v>
                </c:pt>
                <c:pt idx="546">
                  <c:v>-8.420592476249467</c:v>
                </c:pt>
                <c:pt idx="547">
                  <c:v>-8.405974182248661</c:v>
                </c:pt>
                <c:pt idx="548">
                  <c:v>-8.391304415316654</c:v>
                </c:pt>
                <c:pt idx="549">
                  <c:v>-8.376583666575698</c:v>
                </c:pt>
                <c:pt idx="550">
                  <c:v>-8.36181242745727</c:v>
                </c:pt>
                <c:pt idx="551">
                  <c:v>-8.346991189670984</c:v>
                </c:pt>
                <c:pt idx="552">
                  <c:v>-8.33212044517366</c:v>
                </c:pt>
                <c:pt idx="553">
                  <c:v>-8.31720068613847</c:v>
                </c:pt>
                <c:pt idx="554">
                  <c:v>-8.302232404924284</c:v>
                </c:pt>
                <c:pt idx="555">
                  <c:v>-8.287216094045094</c:v>
                </c:pt>
                <c:pt idx="556">
                  <c:v>-8.272152246139608</c:v>
                </c:pt>
                <c:pt idx="557">
                  <c:v>-8.257041353940993</c:v>
                </c:pt>
                <c:pt idx="558">
                  <c:v>-8.24188391024673</c:v>
                </c:pt>
                <c:pt idx="559">
                  <c:v>-8.22668040788865</c:v>
                </c:pt>
                <c:pt idx="560">
                  <c:v>-8.211431339703108</c:v>
                </c:pt>
                <c:pt idx="561">
                  <c:v>-8.196137198501294</c:v>
                </c:pt>
                <c:pt idx="562">
                  <c:v>-8.180798477039726</c:v>
                </c:pt>
                <c:pt idx="563">
                  <c:v>-8.165415667990882</c:v>
                </c:pt>
                <c:pt idx="564">
                  <c:v>-8.14998926391399</c:v>
                </c:pt>
                <c:pt idx="565">
                  <c:v>-8.134519757225998</c:v>
                </c:pt>
                <c:pt idx="566">
                  <c:v>-8.119007640172683</c:v>
                </c:pt>
                <c:pt idx="567">
                  <c:v>-8.10345340479995</c:v>
                </c:pt>
                <c:pt idx="568">
                  <c:v>-8.08785754292528</c:v>
                </c:pt>
                <c:pt idx="569">
                  <c:v>-8.072220546109365</c:v>
                </c:pt>
                <c:pt idx="570">
                  <c:v>-8.056542905627907</c:v>
                </c:pt>
                <c:pt idx="571">
                  <c:v>-8.040825112443594</c:v>
                </c:pt>
                <c:pt idx="572">
                  <c:v>-8.025067657178246</c:v>
                </c:pt>
                <c:pt idx="573">
                  <c:v>-8.009271030085161</c:v>
                </c:pt>
                <c:pt idx="574">
                  <c:v>-7.993435721021615</c:v>
                </c:pt>
                <c:pt idx="575">
                  <c:v>-7.977562219421564</c:v>
                </c:pt>
                <c:pt idx="576">
                  <c:v>-7.961651014268529</c:v>
                </c:pt>
                <c:pt idx="577">
                  <c:v>-7.945702594068653</c:v>
                </c:pt>
                <c:pt idx="578">
                  <c:v>-7.929717446823971</c:v>
                </c:pt>
                <c:pt idx="579">
                  <c:v>-7.913696060005842</c:v>
                </c:pt>
                <c:pt idx="580">
                  <c:v>-7.897638920528606</c:v>
                </c:pt>
                <c:pt idx="581">
                  <c:v>-7.881546514723399</c:v>
                </c:pt>
                <c:pt idx="582">
                  <c:v>-7.865419328312195</c:v>
                </c:pt>
                <c:pt idx="583">
                  <c:v>-7.849257846382022</c:v>
                </c:pt>
                <c:pt idx="584">
                  <c:v>-7.833062553359395</c:v>
                </c:pt>
                <c:pt idx="585">
                  <c:v>-7.816833932984929</c:v>
                </c:pt>
                <c:pt idx="586">
                  <c:v>-7.800572468288181</c:v>
                </c:pt>
                <c:pt idx="587">
                  <c:v>-7.784278641562665</c:v>
                </c:pt>
                <c:pt idx="588">
                  <c:v>-7.767952934341094</c:v>
                </c:pt>
                <c:pt idx="589">
                  <c:v>-7.7515958273708145</c:v>
                </c:pt>
                <c:pt idx="590">
                  <c:v>-7.735207800589462</c:v>
                </c:pt>
                <c:pt idx="591">
                  <c:v>-7.718789333100808</c:v>
                </c:pt>
                <c:pt idx="592">
                  <c:v>-7.7023409031508345</c:v>
                </c:pt>
                <c:pt idx="593">
                  <c:v>-7.685862988104005</c:v>
                </c:pt>
                <c:pt idx="594">
                  <c:v>-7.669356064419757</c:v>
                </c:pt>
                <c:pt idx="595">
                  <c:v>-7.652820607629202</c:v>
                </c:pt>
                <c:pt idx="596">
                  <c:v>-7.636257092312046</c:v>
                </c:pt>
                <c:pt idx="597">
                  <c:v>-7.619665992073724</c:v>
                </c:pt>
                <c:pt idx="598">
                  <c:v>-7.603047779522747</c:v>
                </c:pt>
                <c:pt idx="599">
                  <c:v>-7.5864029262482715</c:v>
                </c:pt>
                <c:pt idx="600">
                  <c:v>-7.569731902797881</c:v>
                </c:pt>
                <c:pt idx="601">
                  <c:v>-7.553035178655602</c:v>
                </c:pt>
                <c:pt idx="602">
                  <c:v>-7.536313222220118</c:v>
                </c:pt>
                <c:pt idx="603">
                  <c:v>-7.5195665007832275</c:v>
                </c:pt>
                <c:pt idx="604">
                  <c:v>-7.502795480508508</c:v>
                </c:pt>
                <c:pt idx="605">
                  <c:v>-7.4860006264102115</c:v>
                </c:pt>
                <c:pt idx="606">
                  <c:v>-7.469182402332376</c:v>
                </c:pt>
                <c:pt idx="607">
                  <c:v>-7.452341270928172</c:v>
                </c:pt>
                <c:pt idx="608">
                  <c:v>-7.435477693639463</c:v>
                </c:pt>
                <c:pt idx="609">
                  <c:v>-7.4185921306766</c:v>
                </c:pt>
                <c:pt idx="610">
                  <c:v>-7.401685040998435</c:v>
                </c:pt>
                <c:pt idx="611">
                  <c:v>-7.384756882292567</c:v>
                </c:pt>
                <c:pt idx="612">
                  <c:v>-7.367808110955818</c:v>
                </c:pt>
                <c:pt idx="613">
                  <c:v>-7.350839182074917</c:v>
                </c:pt>
                <c:pt idx="614">
                  <c:v>-7.333850549407442</c:v>
                </c:pt>
                <c:pt idx="615">
                  <c:v>-7.3168426653629695</c:v>
                </c:pt>
                <c:pt idx="616">
                  <c:v>-7.299815980984453</c:v>
                </c:pt>
                <c:pt idx="617">
                  <c:v>-7.282770945929848</c:v>
                </c:pt>
                <c:pt idx="618">
                  <c:v>-7.265708008453945</c:v>
                </c:pt>
                <c:pt idx="619">
                  <c:v>-7.248627615390447</c:v>
                </c:pt>
                <c:pt idx="620">
                  <c:v>-7.231530212134273</c:v>
                </c:pt>
                <c:pt idx="621">
                  <c:v>-7.214416242624084</c:v>
                </c:pt>
                <c:pt idx="622">
                  <c:v>-7.197286149325057</c:v>
                </c:pt>
                <c:pt idx="623">
                  <c:v>-7.180140373211869</c:v>
                </c:pt>
                <c:pt idx="624">
                  <c:v>-7.162979353751928</c:v>
                </c:pt>
                <c:pt idx="625">
                  <c:v>-7.145803528888824</c:v>
                </c:pt>
                <c:pt idx="626">
                  <c:v>-7.12861333502602</c:v>
                </c:pt>
                <c:pt idx="627">
                  <c:v>-7.111409207010763</c:v>
                </c:pt>
                <c:pt idx="628">
                  <c:v>-7.094191578118235</c:v>
                </c:pt>
                <c:pt idx="629">
                  <c:v>-7.076960880035929</c:v>
                </c:pt>
                <c:pt idx="630">
                  <c:v>-7.05971754284826</c:v>
                </c:pt>
                <c:pt idx="631">
                  <c:v>-7.042461995021399</c:v>
                </c:pt>
                <c:pt idx="632">
                  <c:v>-7.0251946633883495</c:v>
                </c:pt>
                <c:pt idx="633">
                  <c:v>-7.007915973134244</c:v>
                </c:pt>
                <c:pt idx="634">
                  <c:v>-6.990626347781867</c:v>
                </c:pt>
                <c:pt idx="635">
                  <c:v>-6.973326209177426</c:v>
                </c:pt>
                <c:pt idx="636">
                  <c:v>-6.956015977476527</c:v>
                </c:pt>
                <c:pt idx="637">
                  <c:v>-6.938696071130405</c:v>
                </c:pt>
                <c:pt idx="638">
                  <c:v>-6.921366906872357</c:v>
                </c:pt>
                <c:pt idx="639">
                  <c:v>-6.904028899704424</c:v>
                </c:pt>
                <c:pt idx="640">
                  <c:v>-6.8866824628842975</c:v>
                </c:pt>
                <c:pt idx="641">
                  <c:v>-6.86932800791244</c:v>
                </c:pt>
                <c:pt idx="642">
                  <c:v>-6.851965944519446</c:v>
                </c:pt>
                <c:pt idx="643">
                  <c:v>-6.834596680653632</c:v>
                </c:pt>
                <c:pt idx="644">
                  <c:v>-6.817220622468836</c:v>
                </c:pt>
                <c:pt idx="645">
                  <c:v>-6.799838174312467</c:v>
                </c:pt>
                <c:pt idx="646">
                  <c:v>-6.782449738713751</c:v>
                </c:pt>
                <c:pt idx="647">
                  <c:v>-6.765055716372229</c:v>
                </c:pt>
                <c:pt idx="648">
                  <c:v>-6.747656506146463</c:v>
                </c:pt>
                <c:pt idx="649">
                  <c:v>-6.730252505042961</c:v>
                </c:pt>
                <c:pt idx="650">
                  <c:v>-6.712844108205347</c:v>
                </c:pt>
                <c:pt idx="651">
                  <c:v>-6.695431708903732</c:v>
                </c:pt>
                <c:pt idx="652">
                  <c:v>-6.678015698524311</c:v>
                </c:pt>
                <c:pt idx="653">
                  <c:v>-6.660596466559186</c:v>
                </c:pt>
                <c:pt idx="654">
                  <c:v>-6.643174400596403</c:v>
                </c:pt>
                <c:pt idx="655">
                  <c:v>-6.625749886310219</c:v>
                </c:pt>
                <c:pt idx="656">
                  <c:v>-6.6083233074515695</c:v>
                </c:pt>
                <c:pt idx="657">
                  <c:v>-6.59089504583877</c:v>
                </c:pt>
                <c:pt idx="658">
                  <c:v>-6.573465481348424</c:v>
                </c:pt>
                <c:pt idx="659">
                  <c:v>-6.556034991906557</c:v>
                </c:pt>
                <c:pt idx="660">
                  <c:v>-6.538603953479951</c:v>
                </c:pt>
                <c:pt idx="661">
                  <c:v>-6.521172740067705</c:v>
                </c:pt>
                <c:pt idx="662">
                  <c:v>-6.503741723693012</c:v>
                </c:pt>
                <c:pt idx="663">
                  <c:v>-6.486311274395129</c:v>
                </c:pt>
                <c:pt idx="664">
                  <c:v>-6.4688817602215805</c:v>
                </c:pt>
                <c:pt idx="665">
                  <c:v>-6.451453547220562</c:v>
                </c:pt>
                <c:pt idx="666">
                  <c:v>-6.434026999433551</c:v>
                </c:pt>
                <c:pt idx="667">
                  <c:v>-6.416602478888126</c:v>
                </c:pt>
                <c:pt idx="668">
                  <c:v>-6.399180345591008</c:v>
                </c:pt>
                <c:pt idx="669">
                  <c:v>-6.381760957521284</c:v>
                </c:pt>
                <c:pt idx="670">
                  <c:v>-6.3643446706238604</c:v>
                </c:pt>
                <c:pt idx="671">
                  <c:v>-6.346931838803094</c:v>
                </c:pt>
                <c:pt idx="672">
                  <c:v>-6.329522813916655</c:v>
                </c:pt>
                <c:pt idx="673">
                  <c:v>-6.312117945769572</c:v>
                </c:pt>
                <c:pt idx="674">
                  <c:v>-6.294717582108483</c:v>
                </c:pt>
                <c:pt idx="675">
                  <c:v>-6.277322068616088</c:v>
                </c:pt>
                <c:pt idx="676">
                  <c:v>-6.259931748905803</c:v>
                </c:pt>
                <c:pt idx="677">
                  <c:v>-6.242546964516604</c:v>
                </c:pt>
                <c:pt idx="678">
                  <c:v>-6.225168054908072</c:v>
                </c:pt>
                <c:pt idx="679">
                  <c:v>-6.207795357455632</c:v>
                </c:pt>
                <c:pt idx="680">
                  <c:v>-6.190429207445989</c:v>
                </c:pt>
                <c:pt idx="681">
                  <c:v>-6.173069938072751</c:v>
                </c:pt>
                <c:pt idx="682">
                  <c:v>-6.15571788043225</c:v>
                </c:pt>
                <c:pt idx="683">
                  <c:v>-6.138373363519545</c:v>
                </c:pt>
                <c:pt idx="684">
                  <c:v>-6.121036714224624</c:v>
                </c:pt>
                <c:pt idx="685">
                  <c:v>-6.103708257328783</c:v>
                </c:pt>
                <c:pt idx="686">
                  <c:v>-6.0863883155012015</c:v>
                </c:pt>
                <c:pt idx="687">
                  <c:v>-6.069077209295696</c:v>
                </c:pt>
                <c:pt idx="688">
                  <c:v>-6.051775257147662</c:v>
                </c:pt>
                <c:pt idx="689">
                  <c:v>-6.034482775371192</c:v>
                </c:pt>
                <c:pt idx="690">
                  <c:v>-6.017200078156384</c:v>
                </c:pt>
                <c:pt idx="691">
                  <c:v>-5.999927477566819</c:v>
                </c:pt>
                <c:pt idx="692">
                  <c:v>-5.982665283537231</c:v>
                </c:pt>
                <c:pt idx="693">
                  <c:v>-5.965413803871334</c:v>
                </c:pt>
                <c:pt idx="694">
                  <c:v>-5.9481733442398514</c:v>
                </c:pt>
                <c:pt idx="695">
                  <c:v>-5.930944208178692</c:v>
                </c:pt>
                <c:pt idx="696">
                  <c:v>-5.913726697087318</c:v>
                </c:pt>
                <c:pt idx="697">
                  <c:v>-5.896521110227281</c:v>
                </c:pt>
                <c:pt idx="698">
                  <c:v>-5.879327744720919</c:v>
                </c:pt>
                <c:pt idx="699">
                  <c:v>-5.862146895550233</c:v>
                </c:pt>
                <c:pt idx="700">
                  <c:v>-5.844978855555931</c:v>
                </c:pt>
                <c:pt idx="701">
                  <c:v>-5.827823915436627</c:v>
                </c:pt>
                <c:pt idx="702">
                  <c:v>-5.810682363748216</c:v>
                </c:pt>
                <c:pt idx="703">
                  <c:v>-5.793554486903408</c:v>
                </c:pt>
                <c:pt idx="704">
                  <c:v>-5.7764405691714185</c:v>
                </c:pt>
                <c:pt idx="705">
                  <c:v>-5.759340892677831</c:v>
                </c:pt>
                <c:pt idx="706">
                  <c:v>-5.74225573740461</c:v>
                </c:pt>
                <c:pt idx="707">
                  <c:v>-5.725185381190269</c:v>
                </c:pt>
                <c:pt idx="708">
                  <c:v>-5.7081300997302025</c:v>
                </c:pt>
                <c:pt idx="709">
                  <c:v>-5.691090166577167</c:v>
                </c:pt>
                <c:pt idx="710">
                  <c:v>-5.674065853141914</c:v>
                </c:pt>
                <c:pt idx="711">
                  <c:v>-5.657057428693979</c:v>
                </c:pt>
                <c:pt idx="712">
                  <c:v>-5.640065160362621</c:v>
                </c:pt>
                <c:pt idx="713">
                  <c:v>-5.6230893131379</c:v>
                </c:pt>
                <c:pt idx="714">
                  <c:v>-5.606130149871916</c:v>
                </c:pt>
                <c:pt idx="715">
                  <c:v>-5.589187931280186</c:v>
                </c:pt>
                <c:pt idx="716">
                  <c:v>-5.572262915943163</c:v>
                </c:pt>
                <c:pt idx="717">
                  <c:v>-5.555355360307904</c:v>
                </c:pt>
                <c:pt idx="718">
                  <c:v>-5.53846551868987</c:v>
                </c:pt>
                <c:pt idx="719">
                  <c:v>-5.52159364327488</c:v>
                </c:pt>
                <c:pt idx="720">
                  <c:v>-5.504739984121187</c:v>
                </c:pt>
                <c:pt idx="721">
                  <c:v>-5.4879047891617</c:v>
                </c:pt>
                <c:pt idx="722">
                  <c:v>-5.471088304206339</c:v>
                </c:pt>
                <c:pt idx="723">
                  <c:v>-5.454290772944527</c:v>
                </c:pt>
                <c:pt idx="724">
                  <c:v>-5.437512436947806</c:v>
                </c:pt>
                <c:pt idx="725">
                  <c:v>-5.420753535672588</c:v>
                </c:pt>
                <c:pt idx="726">
                  <c:v>-5.4040143064630435</c:v>
                </c:pt>
                <c:pt idx="727">
                  <c:v>-5.3872949845540985</c:v>
                </c:pt>
                <c:pt idx="728">
                  <c:v>-5.370595803074578</c:v>
                </c:pt>
                <c:pt idx="729">
                  <c:v>-5.3539169930504595</c:v>
                </c:pt>
                <c:pt idx="730">
                  <c:v>-5.337258783408255</c:v>
                </c:pt>
                <c:pt idx="731">
                  <c:v>-5.32062140097852</c:v>
                </c:pt>
                <c:pt idx="732">
                  <c:v>-5.30400507049947</c:v>
                </c:pt>
                <c:pt idx="733">
                  <c:v>-5.28741001462073</c:v>
                </c:pt>
                <c:pt idx="734">
                  <c:v>-5.270836453907185</c:v>
                </c:pt>
                <c:pt idx="735">
                  <c:v>-5.254284606842966</c:v>
                </c:pt>
                <c:pt idx="736">
                  <c:v>-5.23775468983553</c:v>
                </c:pt>
                <c:pt idx="737">
                  <c:v>-5.221246917219868</c:v>
                </c:pt>
                <c:pt idx="738">
                  <c:v>-5.204761501262815</c:v>
                </c:pt>
                <c:pt idx="739">
                  <c:v>-5.188298652167474</c:v>
                </c:pt>
                <c:pt idx="740">
                  <c:v>-5.171858578077747</c:v>
                </c:pt>
                <c:pt idx="741">
                  <c:v>-5.155441485082971</c:v>
                </c:pt>
                <c:pt idx="742">
                  <c:v>-5.139047577222666</c:v>
                </c:pt>
                <c:pt idx="743">
                  <c:v>-5.122677056491375</c:v>
                </c:pt>
                <c:pt idx="744">
                  <c:v>-5.10633012284362</c:v>
                </c:pt>
                <c:pt idx="745">
                  <c:v>-5.090006974198949</c:v>
                </c:pt>
                <c:pt idx="746">
                  <c:v>-5.073707806447085</c:v>
                </c:pt>
                <c:pt idx="747">
                  <c:v>-5.057432813453174</c:v>
                </c:pt>
                <c:pt idx="748">
                  <c:v>-5.041182187063129</c:v>
                </c:pt>
                <c:pt idx="749">
                  <c:v>-5.0249561171090695</c:v>
                </c:pt>
                <c:pt idx="750">
                  <c:v>-5.008754791414856</c:v>
                </c:pt>
                <c:pt idx="751">
                  <c:v>-4.99257839580171</c:v>
                </c:pt>
                <c:pt idx="752">
                  <c:v>-4.9764271140939345</c:v>
                </c:pt>
                <c:pt idx="753">
                  <c:v>-4.96030112812472</c:v>
                </c:pt>
                <c:pt idx="754">
                  <c:v>-4.944200617742029</c:v>
                </c:pt>
                <c:pt idx="755">
                  <c:v>-4.928125760814586</c:v>
                </c:pt>
                <c:pt idx="756">
                  <c:v>-4.912076733237935</c:v>
                </c:pt>
                <c:pt idx="757">
                  <c:v>-4.896053708940589</c:v>
                </c:pt>
                <c:pt idx="758">
                  <c:v>-4.880056859890267</c:v>
                </c:pt>
                <c:pt idx="759">
                  <c:v>-4.864086356100192</c:v>
                </c:pt>
                <c:pt idx="760">
                  <c:v>-4.848142365635497</c:v>
                </c:pt>
                <c:pt idx="761">
                  <c:v>-4.832225054619682</c:v>
                </c:pt>
                <c:pt idx="762">
                  <c:v>-4.816334587241168</c:v>
                </c:pt>
                <c:pt idx="763">
                  <c:v>-4.8004711257599135</c:v>
                </c:pt>
                <c:pt idx="764">
                  <c:v>-4.784634830514111</c:v>
                </c:pt>
                <c:pt idx="765">
                  <c:v>-4.768825859926956</c:v>
                </c:pt>
                <c:pt idx="766">
                  <c:v>-4.753044370513481</c:v>
                </c:pt>
                <c:pt idx="767">
                  <c:v>-4.737290516887477</c:v>
                </c:pt>
                <c:pt idx="768">
                  <c:v>-4.721564451768454</c:v>
                </c:pt>
                <c:pt idx="769">
                  <c:v>-4.705866325988701</c:v>
                </c:pt>
                <c:pt idx="770">
                  <c:v>-4.690196288500393</c:v>
                </c:pt>
                <c:pt idx="771">
                  <c:v>-4.674554486382761</c:v>
                </c:pt>
                <c:pt idx="772">
                  <c:v>-4.658941064849336</c:v>
                </c:pt>
                <c:pt idx="773">
                  <c:v>-4.643356167255252</c:v>
                </c:pt>
                <c:pt idx="774">
                  <c:v>-4.627799935104607</c:v>
                </c:pt>
                <c:pt idx="775">
                  <c:v>-4.6122725080578775</c:v>
                </c:pt>
                <c:pt idx="776">
                  <c:v>-4.596774023939409</c:v>
                </c:pt>
                <c:pt idx="777">
                  <c:v>-4.581304618744949</c:v>
                </c:pt>
                <c:pt idx="778">
                  <c:v>-4.565864426649236</c:v>
                </c:pt>
                <c:pt idx="779">
                  <c:v>-4.550453580013651</c:v>
                </c:pt>
                <c:pt idx="780">
                  <c:v>-4.535072209393915</c:v>
                </c:pt>
                <c:pt idx="781">
                  <c:v>-4.519720443547842</c:v>
                </c:pt>
                <c:pt idx="782">
                  <c:v>-4.5043984094431435</c:v>
                </c:pt>
                <c:pt idx="783">
                  <c:v>-4.489106232265275</c:v>
                </c:pt>
                <c:pt idx="784">
                  <c:v>-4.473844035425348</c:v>
                </c:pt>
                <c:pt idx="785">
                  <c:v>-4.458611940568067</c:v>
                </c:pt>
                <c:pt idx="786">
                  <c:v>-4.443410067579728</c:v>
                </c:pt>
                <c:pt idx="787">
                  <c:v>-4.4282385345962565</c:v>
                </c:pt>
                <c:pt idx="788">
                  <c:v>-4.4130974580112925</c:v>
                </c:pt>
                <c:pt idx="789">
                  <c:v>-4.3979869524843105</c:v>
                </c:pt>
                <c:pt idx="790">
                  <c:v>-4.382907130948787</c:v>
                </c:pt>
                <c:pt idx="791">
                  <c:v>-4.367858104620412</c:v>
                </c:pt>
                <c:pt idx="792">
                  <c:v>-4.352839983005321</c:v>
                </c:pt>
                <c:pt idx="793">
                  <c:v>-4.3378528739083935</c:v>
                </c:pt>
                <c:pt idx="794">
                  <c:v>-4.32289688344156</c:v>
                </c:pt>
                <c:pt idx="795">
                  <c:v>-4.307972116032163</c:v>
                </c:pt>
                <c:pt idx="796">
                  <c:v>-4.293078674431348</c:v>
                </c:pt>
                <c:pt idx="797">
                  <c:v>-4.278216659722478</c:v>
                </c:pt>
                <c:pt idx="798">
                  <c:v>-4.2633861713296035</c:v>
                </c:pt>
                <c:pt idx="799">
                  <c:v>-4.248587307025934</c:v>
                </c:pt>
                <c:pt idx="800">
                  <c:v>-4.233820162942362</c:v>
                </c:pt>
                <c:pt idx="801">
                  <c:v>-4.219084833576012</c:v>
                </c:pt>
                <c:pt idx="802">
                  <c:v>-4.204381411798804</c:v>
                </c:pt>
                <c:pt idx="803">
                  <c:v>-4.1897099888660625</c:v>
                </c:pt>
                <c:pt idx="804">
                  <c:v>-4.175070654425148</c:v>
                </c:pt>
                <c:pt idx="805">
                  <c:v>-4.160463496524094</c:v>
                </c:pt>
                <c:pt idx="806">
                  <c:v>-4.145888601620295</c:v>
                </c:pt>
                <c:pt idx="807">
                  <c:v>-4.131346054589204</c:v>
                </c:pt>
                <c:pt idx="808">
                  <c:v>-4.116835938733045</c:v>
                </c:pt>
                <c:pt idx="809">
                  <c:v>-4.102358335789567</c:v>
                </c:pt>
              </c:numCache>
            </c:numRef>
          </c:yVal>
          <c:smooth val="0"/>
        </c:ser>
        <c:ser>
          <c:idx val="1"/>
          <c:order val="1"/>
          <c:tx>
            <c:v>Ideal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ideal!$A$2:$A$1022</c:f>
              <c:numCache>
                <c:ptCount val="10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6.1399999999999135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6.1899999999999125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6.2799999999999105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6.3299999999999095</c:v>
                </c:pt>
                <c:pt idx="634">
                  <c:v>6.339999999999909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6.409999999999908</c:v>
                </c:pt>
                <c:pt idx="642">
                  <c:v>6.419999999999908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6.449999999999907</c:v>
                </c:pt>
                <c:pt idx="646">
                  <c:v>6.459999999999907</c:v>
                </c:pt>
                <c:pt idx="647">
                  <c:v>6.4699999999999065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6.499999999999906</c:v>
                </c:pt>
                <c:pt idx="651">
                  <c:v>6.509999999999906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6.539999999999905</c:v>
                </c:pt>
                <c:pt idx="655">
                  <c:v>6.549999999999905</c:v>
                </c:pt>
                <c:pt idx="656">
                  <c:v>6.559999999999905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6.6099999999999035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6.699999999999902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6.739999999999901</c:v>
                </c:pt>
                <c:pt idx="675">
                  <c:v>6.7499999999999005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6.7999999999998995</c:v>
                </c:pt>
                <c:pt idx="681">
                  <c:v>6.809999999999899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6.839999999999899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6.879999999999898</c:v>
                </c:pt>
                <c:pt idx="689">
                  <c:v>6.8899999999998975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6.919999999999897</c:v>
                </c:pt>
                <c:pt idx="693">
                  <c:v>6.929999999999897</c:v>
                </c:pt>
                <c:pt idx="694">
                  <c:v>6.9399999999998965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6.969999999999896</c:v>
                </c:pt>
                <c:pt idx="698">
                  <c:v>6.979999999999896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7.009999999999895</c:v>
                </c:pt>
                <c:pt idx="702">
                  <c:v>7.019999999999895</c:v>
                </c:pt>
                <c:pt idx="703">
                  <c:v>7.0299999999998946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7.0799999999998935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7.209999999999891</c:v>
                </c:pt>
                <c:pt idx="722">
                  <c:v>7.2199999999998905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7.269999999999889</c:v>
                </c:pt>
                <c:pt idx="728">
                  <c:v>7.279999999999889</c:v>
                </c:pt>
                <c:pt idx="729">
                  <c:v>7.289999999999889</c:v>
                </c:pt>
                <c:pt idx="730">
                  <c:v>7.299999999999889</c:v>
                </c:pt>
                <c:pt idx="731">
                  <c:v>7.309999999999889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7.339999999999888</c:v>
                </c:pt>
                <c:pt idx="735">
                  <c:v>7.349999999999888</c:v>
                </c:pt>
                <c:pt idx="736">
                  <c:v>7.3599999999998875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7.389999999999887</c:v>
                </c:pt>
                <c:pt idx="740">
                  <c:v>7.399999999999887</c:v>
                </c:pt>
                <c:pt idx="741">
                  <c:v>7.4099999999998865</c:v>
                </c:pt>
                <c:pt idx="742">
                  <c:v>7.419999999999886</c:v>
                </c:pt>
                <c:pt idx="743">
                  <c:v>7.429999999999886</c:v>
                </c:pt>
                <c:pt idx="744">
                  <c:v>7.439999999999886</c:v>
                </c:pt>
                <c:pt idx="745">
                  <c:v>7.449999999999886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7.479999999999885</c:v>
                </c:pt>
                <c:pt idx="749">
                  <c:v>7.489999999999885</c:v>
                </c:pt>
                <c:pt idx="750">
                  <c:v>7.4999999999998845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7.539999999999884</c:v>
                </c:pt>
                <c:pt idx="755">
                  <c:v>7.5499999999998835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7.579999999999883</c:v>
                </c:pt>
                <c:pt idx="759">
                  <c:v>7.589999999999883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7.6399999999998816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7.679999999999881</c:v>
                </c:pt>
                <c:pt idx="769">
                  <c:v>7.6899999999998805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7.739999999999879</c:v>
                </c:pt>
                <c:pt idx="775">
                  <c:v>7.749999999999879</c:v>
                </c:pt>
                <c:pt idx="776">
                  <c:v>7.759999999999879</c:v>
                </c:pt>
                <c:pt idx="777">
                  <c:v>7.769999999999879</c:v>
                </c:pt>
                <c:pt idx="778">
                  <c:v>7.779999999999879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7.809999999999878</c:v>
                </c:pt>
                <c:pt idx="782">
                  <c:v>7.819999999999878</c:v>
                </c:pt>
                <c:pt idx="783">
                  <c:v>7.8299999999998775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7.859999999999877</c:v>
                </c:pt>
                <c:pt idx="787">
                  <c:v>7.869999999999877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7.899999999999876</c:v>
                </c:pt>
                <c:pt idx="791">
                  <c:v>7.909999999999876</c:v>
                </c:pt>
                <c:pt idx="792">
                  <c:v>7.919999999999876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7.949999999999875</c:v>
                </c:pt>
                <c:pt idx="796">
                  <c:v>7.959999999999875</c:v>
                </c:pt>
                <c:pt idx="797">
                  <c:v>7.9699999999998745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7.999999999999874</c:v>
                </c:pt>
                <c:pt idx="801">
                  <c:v>8.009999999999874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8.059999999999873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8.089999999999872</c:v>
                </c:pt>
                <c:pt idx="810">
                  <c:v>8.099999999999872</c:v>
                </c:pt>
                <c:pt idx="811">
                  <c:v>8.109999999999872</c:v>
                </c:pt>
                <c:pt idx="812">
                  <c:v>8.119999999999871</c:v>
                </c:pt>
                <c:pt idx="813">
                  <c:v>8.129999999999871</c:v>
                </c:pt>
                <c:pt idx="814">
                  <c:v>8.139999999999871</c:v>
                </c:pt>
                <c:pt idx="815">
                  <c:v>8.14999999999987</c:v>
                </c:pt>
                <c:pt idx="816">
                  <c:v>8.15999999999987</c:v>
                </c:pt>
                <c:pt idx="817">
                  <c:v>8.16999999999987</c:v>
                </c:pt>
                <c:pt idx="818">
                  <c:v>8.17999999999987</c:v>
                </c:pt>
                <c:pt idx="819">
                  <c:v>8.18999999999987</c:v>
                </c:pt>
                <c:pt idx="820">
                  <c:v>8.19999999999987</c:v>
                </c:pt>
                <c:pt idx="821">
                  <c:v>8.20999999999987</c:v>
                </c:pt>
                <c:pt idx="822">
                  <c:v>8.21999999999987</c:v>
                </c:pt>
                <c:pt idx="823">
                  <c:v>8.229999999999869</c:v>
                </c:pt>
                <c:pt idx="824">
                  <c:v>8.239999999999869</c:v>
                </c:pt>
                <c:pt idx="825">
                  <c:v>8.249999999999869</c:v>
                </c:pt>
                <c:pt idx="826">
                  <c:v>8.259999999999868</c:v>
                </c:pt>
                <c:pt idx="827">
                  <c:v>8.269999999999868</c:v>
                </c:pt>
                <c:pt idx="828">
                  <c:v>8.279999999999868</c:v>
                </c:pt>
                <c:pt idx="829">
                  <c:v>8.289999999999868</c:v>
                </c:pt>
                <c:pt idx="830">
                  <c:v>8.299999999999867</c:v>
                </c:pt>
                <c:pt idx="831">
                  <c:v>8.309999999999867</c:v>
                </c:pt>
                <c:pt idx="832">
                  <c:v>8.319999999999867</c:v>
                </c:pt>
                <c:pt idx="833">
                  <c:v>8.329999999999867</c:v>
                </c:pt>
                <c:pt idx="834">
                  <c:v>8.339999999999867</c:v>
                </c:pt>
                <c:pt idx="835">
                  <c:v>8.349999999999866</c:v>
                </c:pt>
                <c:pt idx="836">
                  <c:v>8.359999999999866</c:v>
                </c:pt>
                <c:pt idx="837">
                  <c:v>8.369999999999866</c:v>
                </c:pt>
                <c:pt idx="838">
                  <c:v>8.379999999999866</c:v>
                </c:pt>
                <c:pt idx="839">
                  <c:v>8.389999999999866</c:v>
                </c:pt>
                <c:pt idx="840">
                  <c:v>8.399999999999865</c:v>
                </c:pt>
                <c:pt idx="841">
                  <c:v>8.409999999999865</c:v>
                </c:pt>
                <c:pt idx="842">
                  <c:v>8.419999999999865</c:v>
                </c:pt>
                <c:pt idx="843">
                  <c:v>8.429999999999865</c:v>
                </c:pt>
                <c:pt idx="844">
                  <c:v>8.439999999999864</c:v>
                </c:pt>
                <c:pt idx="845">
                  <c:v>8.449999999999864</c:v>
                </c:pt>
                <c:pt idx="846">
                  <c:v>8.459999999999864</c:v>
                </c:pt>
                <c:pt idx="847">
                  <c:v>8.469999999999864</c:v>
                </c:pt>
                <c:pt idx="848">
                  <c:v>8.479999999999864</c:v>
                </c:pt>
                <c:pt idx="849">
                  <c:v>8.489999999999863</c:v>
                </c:pt>
                <c:pt idx="850">
                  <c:v>8.499999999999863</c:v>
                </c:pt>
                <c:pt idx="851">
                  <c:v>8.509999999999863</c:v>
                </c:pt>
                <c:pt idx="852">
                  <c:v>8.519999999999863</c:v>
                </c:pt>
                <c:pt idx="853">
                  <c:v>8.529999999999863</c:v>
                </c:pt>
                <c:pt idx="854">
                  <c:v>8.539999999999862</c:v>
                </c:pt>
                <c:pt idx="855">
                  <c:v>8.549999999999862</c:v>
                </c:pt>
                <c:pt idx="856">
                  <c:v>8.559999999999862</c:v>
                </c:pt>
                <c:pt idx="857">
                  <c:v>8.569999999999862</c:v>
                </c:pt>
                <c:pt idx="858">
                  <c:v>8.579999999999862</c:v>
                </c:pt>
                <c:pt idx="859">
                  <c:v>8.589999999999861</c:v>
                </c:pt>
                <c:pt idx="860">
                  <c:v>8.599999999999861</c:v>
                </c:pt>
                <c:pt idx="861">
                  <c:v>8.60999999999986</c:v>
                </c:pt>
                <c:pt idx="862">
                  <c:v>8.61999999999986</c:v>
                </c:pt>
                <c:pt idx="863">
                  <c:v>8.62999999999986</c:v>
                </c:pt>
                <c:pt idx="864">
                  <c:v>8.63999999999986</c:v>
                </c:pt>
                <c:pt idx="865">
                  <c:v>8.64999999999986</c:v>
                </c:pt>
                <c:pt idx="866">
                  <c:v>8.65999999999986</c:v>
                </c:pt>
                <c:pt idx="867">
                  <c:v>8.66999999999986</c:v>
                </c:pt>
                <c:pt idx="868">
                  <c:v>8.67999999999986</c:v>
                </c:pt>
                <c:pt idx="869">
                  <c:v>8.68999999999986</c:v>
                </c:pt>
                <c:pt idx="870">
                  <c:v>8.699999999999859</c:v>
                </c:pt>
                <c:pt idx="871">
                  <c:v>8.709999999999859</c:v>
                </c:pt>
                <c:pt idx="872">
                  <c:v>8.719999999999859</c:v>
                </c:pt>
                <c:pt idx="873">
                  <c:v>8.729999999999858</c:v>
                </c:pt>
                <c:pt idx="874">
                  <c:v>8.739999999999858</c:v>
                </c:pt>
                <c:pt idx="875">
                  <c:v>8.749999999999858</c:v>
                </c:pt>
                <c:pt idx="876">
                  <c:v>8.759999999999858</c:v>
                </c:pt>
                <c:pt idx="877">
                  <c:v>8.769999999999857</c:v>
                </c:pt>
                <c:pt idx="878">
                  <c:v>8.779999999999857</c:v>
                </c:pt>
                <c:pt idx="879">
                  <c:v>8.789999999999857</c:v>
                </c:pt>
                <c:pt idx="880">
                  <c:v>8.799999999999857</c:v>
                </c:pt>
                <c:pt idx="881">
                  <c:v>8.809999999999857</c:v>
                </c:pt>
                <c:pt idx="882">
                  <c:v>8.819999999999856</c:v>
                </c:pt>
                <c:pt idx="883">
                  <c:v>8.829999999999856</c:v>
                </c:pt>
                <c:pt idx="884">
                  <c:v>8.839999999999856</c:v>
                </c:pt>
                <c:pt idx="885">
                  <c:v>8.849999999999856</c:v>
                </c:pt>
                <c:pt idx="886">
                  <c:v>8.859999999999856</c:v>
                </c:pt>
                <c:pt idx="887">
                  <c:v>8.869999999999855</c:v>
                </c:pt>
                <c:pt idx="888">
                  <c:v>8.879999999999855</c:v>
                </c:pt>
                <c:pt idx="889">
                  <c:v>8.889999999999855</c:v>
                </c:pt>
                <c:pt idx="890">
                  <c:v>8.899999999999855</c:v>
                </c:pt>
                <c:pt idx="891">
                  <c:v>8.909999999999854</c:v>
                </c:pt>
                <c:pt idx="892">
                  <c:v>8.919999999999854</c:v>
                </c:pt>
                <c:pt idx="893">
                  <c:v>8.929999999999854</c:v>
                </c:pt>
                <c:pt idx="894">
                  <c:v>8.939999999999854</c:v>
                </c:pt>
                <c:pt idx="895">
                  <c:v>8.949999999999854</c:v>
                </c:pt>
                <c:pt idx="896">
                  <c:v>8.959999999999853</c:v>
                </c:pt>
                <c:pt idx="897">
                  <c:v>8.969999999999853</c:v>
                </c:pt>
                <c:pt idx="898">
                  <c:v>8.979999999999853</c:v>
                </c:pt>
                <c:pt idx="899">
                  <c:v>8.989999999999853</c:v>
                </c:pt>
                <c:pt idx="900">
                  <c:v>8.999999999999853</c:v>
                </c:pt>
                <c:pt idx="901">
                  <c:v>9.009999999999852</c:v>
                </c:pt>
                <c:pt idx="902">
                  <c:v>9.019999999999852</c:v>
                </c:pt>
                <c:pt idx="903">
                  <c:v>9.029999999999852</c:v>
                </c:pt>
                <c:pt idx="904">
                  <c:v>9.039999999999852</c:v>
                </c:pt>
                <c:pt idx="905">
                  <c:v>9.049999999999851</c:v>
                </c:pt>
                <c:pt idx="906">
                  <c:v>9.059999999999851</c:v>
                </c:pt>
                <c:pt idx="907">
                  <c:v>9.069999999999851</c:v>
                </c:pt>
                <c:pt idx="908">
                  <c:v>9.07999999999985</c:v>
                </c:pt>
                <c:pt idx="909">
                  <c:v>9.08999999999985</c:v>
                </c:pt>
                <c:pt idx="910">
                  <c:v>9.09999999999985</c:v>
                </c:pt>
                <c:pt idx="911">
                  <c:v>9.10999999999985</c:v>
                </c:pt>
                <c:pt idx="912">
                  <c:v>9.11999999999985</c:v>
                </c:pt>
                <c:pt idx="913">
                  <c:v>9.12999999999985</c:v>
                </c:pt>
                <c:pt idx="914">
                  <c:v>9.13999999999985</c:v>
                </c:pt>
                <c:pt idx="915">
                  <c:v>9.14999999999985</c:v>
                </c:pt>
                <c:pt idx="916">
                  <c:v>9.15999999999985</c:v>
                </c:pt>
                <c:pt idx="917">
                  <c:v>9.169999999999849</c:v>
                </c:pt>
                <c:pt idx="918">
                  <c:v>9.179999999999849</c:v>
                </c:pt>
                <c:pt idx="919">
                  <c:v>9.189999999999849</c:v>
                </c:pt>
                <c:pt idx="920">
                  <c:v>9.199999999999848</c:v>
                </c:pt>
                <c:pt idx="921">
                  <c:v>9.209999999999848</c:v>
                </c:pt>
                <c:pt idx="922">
                  <c:v>9.219999999999848</c:v>
                </c:pt>
                <c:pt idx="923">
                  <c:v>9.229999999999848</c:v>
                </c:pt>
                <c:pt idx="924">
                  <c:v>9.239999999999847</c:v>
                </c:pt>
                <c:pt idx="925">
                  <c:v>9.249999999999847</c:v>
                </c:pt>
                <c:pt idx="926">
                  <c:v>9.259999999999847</c:v>
                </c:pt>
                <c:pt idx="927">
                  <c:v>9.269999999999847</c:v>
                </c:pt>
                <c:pt idx="928">
                  <c:v>9.279999999999847</c:v>
                </c:pt>
                <c:pt idx="929">
                  <c:v>9.289999999999846</c:v>
                </c:pt>
                <c:pt idx="930">
                  <c:v>9.299999999999846</c:v>
                </c:pt>
                <c:pt idx="931">
                  <c:v>9.309999999999846</c:v>
                </c:pt>
                <c:pt idx="932">
                  <c:v>9.319999999999846</c:v>
                </c:pt>
                <c:pt idx="933">
                  <c:v>9.329999999999846</c:v>
                </c:pt>
                <c:pt idx="934">
                  <c:v>9.339999999999845</c:v>
                </c:pt>
                <c:pt idx="935">
                  <c:v>9.349999999999845</c:v>
                </c:pt>
                <c:pt idx="936">
                  <c:v>9.359999999999845</c:v>
                </c:pt>
                <c:pt idx="937">
                  <c:v>9.369999999999845</c:v>
                </c:pt>
                <c:pt idx="938">
                  <c:v>9.379999999999844</c:v>
                </c:pt>
                <c:pt idx="939">
                  <c:v>9.389999999999844</c:v>
                </c:pt>
                <c:pt idx="940">
                  <c:v>9.399999999999844</c:v>
                </c:pt>
                <c:pt idx="941">
                  <c:v>9.409999999999844</c:v>
                </c:pt>
                <c:pt idx="942">
                  <c:v>9.419999999999844</c:v>
                </c:pt>
                <c:pt idx="943">
                  <c:v>9.429999999999843</c:v>
                </c:pt>
                <c:pt idx="944">
                  <c:v>9.439999999999843</c:v>
                </c:pt>
                <c:pt idx="945">
                  <c:v>9.449999999999843</c:v>
                </c:pt>
                <c:pt idx="946">
                  <c:v>9.459999999999843</c:v>
                </c:pt>
                <c:pt idx="947">
                  <c:v>9.469999999999843</c:v>
                </c:pt>
                <c:pt idx="948">
                  <c:v>9.479999999999842</c:v>
                </c:pt>
                <c:pt idx="949">
                  <c:v>9.489999999999842</c:v>
                </c:pt>
                <c:pt idx="950">
                  <c:v>9.499999999999842</c:v>
                </c:pt>
                <c:pt idx="951">
                  <c:v>9.509999999999842</c:v>
                </c:pt>
                <c:pt idx="952">
                  <c:v>9.519999999999841</c:v>
                </c:pt>
                <c:pt idx="953">
                  <c:v>9.529999999999841</c:v>
                </c:pt>
                <c:pt idx="954">
                  <c:v>9.539999999999841</c:v>
                </c:pt>
                <c:pt idx="955">
                  <c:v>9.54999999999984</c:v>
                </c:pt>
                <c:pt idx="956">
                  <c:v>9.55999999999984</c:v>
                </c:pt>
                <c:pt idx="957">
                  <c:v>9.56999999999984</c:v>
                </c:pt>
                <c:pt idx="958">
                  <c:v>9.57999999999984</c:v>
                </c:pt>
                <c:pt idx="959">
                  <c:v>9.58999999999984</c:v>
                </c:pt>
                <c:pt idx="960">
                  <c:v>9.59999999999984</c:v>
                </c:pt>
                <c:pt idx="961">
                  <c:v>9.60999999999984</c:v>
                </c:pt>
                <c:pt idx="962">
                  <c:v>9.61999999999984</c:v>
                </c:pt>
                <c:pt idx="963">
                  <c:v>9.62999999999984</c:v>
                </c:pt>
                <c:pt idx="964">
                  <c:v>9.639999999999839</c:v>
                </c:pt>
                <c:pt idx="965">
                  <c:v>9.649999999999839</c:v>
                </c:pt>
                <c:pt idx="966">
                  <c:v>9.659999999999838</c:v>
                </c:pt>
                <c:pt idx="967">
                  <c:v>9.669999999999838</c:v>
                </c:pt>
                <c:pt idx="968">
                  <c:v>9.679999999999838</c:v>
                </c:pt>
                <c:pt idx="969">
                  <c:v>9.689999999999838</c:v>
                </c:pt>
                <c:pt idx="970">
                  <c:v>9.699999999999838</c:v>
                </c:pt>
                <c:pt idx="971">
                  <c:v>9.709999999999837</c:v>
                </c:pt>
                <c:pt idx="972">
                  <c:v>9.719999999999837</c:v>
                </c:pt>
                <c:pt idx="973">
                  <c:v>9.729999999999837</c:v>
                </c:pt>
                <c:pt idx="974">
                  <c:v>9.739999999999837</c:v>
                </c:pt>
                <c:pt idx="975">
                  <c:v>9.749999999999837</c:v>
                </c:pt>
                <c:pt idx="976">
                  <c:v>9.759999999999836</c:v>
                </c:pt>
                <c:pt idx="977">
                  <c:v>9.769999999999836</c:v>
                </c:pt>
                <c:pt idx="978">
                  <c:v>9.779999999999836</c:v>
                </c:pt>
                <c:pt idx="979">
                  <c:v>9.789999999999836</c:v>
                </c:pt>
                <c:pt idx="980">
                  <c:v>9.799999999999836</c:v>
                </c:pt>
                <c:pt idx="981">
                  <c:v>9.809999999999835</c:v>
                </c:pt>
                <c:pt idx="982">
                  <c:v>9.819999999999835</c:v>
                </c:pt>
                <c:pt idx="983">
                  <c:v>9.829999999999835</c:v>
                </c:pt>
                <c:pt idx="984">
                  <c:v>9.839999999999835</c:v>
                </c:pt>
                <c:pt idx="985">
                  <c:v>9.849999999999834</c:v>
                </c:pt>
                <c:pt idx="986">
                  <c:v>9.859999999999834</c:v>
                </c:pt>
                <c:pt idx="987">
                  <c:v>9.869999999999834</c:v>
                </c:pt>
                <c:pt idx="988">
                  <c:v>9.879999999999834</c:v>
                </c:pt>
                <c:pt idx="989">
                  <c:v>9.889999999999834</c:v>
                </c:pt>
                <c:pt idx="990">
                  <c:v>9.899999999999833</c:v>
                </c:pt>
                <c:pt idx="991">
                  <c:v>9.909999999999833</c:v>
                </c:pt>
                <c:pt idx="992">
                  <c:v>9.919999999999833</c:v>
                </c:pt>
                <c:pt idx="993">
                  <c:v>9.929999999999833</c:v>
                </c:pt>
                <c:pt idx="994">
                  <c:v>9.939999999999833</c:v>
                </c:pt>
                <c:pt idx="995">
                  <c:v>9.949999999999832</c:v>
                </c:pt>
                <c:pt idx="996">
                  <c:v>9.959999999999832</c:v>
                </c:pt>
                <c:pt idx="997">
                  <c:v>9.969999999999832</c:v>
                </c:pt>
                <c:pt idx="998">
                  <c:v>9.979999999999832</c:v>
                </c:pt>
                <c:pt idx="999">
                  <c:v>9.989999999999831</c:v>
                </c:pt>
                <c:pt idx="1000">
                  <c:v>9.999999999999831</c:v>
                </c:pt>
                <c:pt idx="1001">
                  <c:v>10.009999999999831</c:v>
                </c:pt>
                <c:pt idx="1002">
                  <c:v>10.01999999999983</c:v>
                </c:pt>
                <c:pt idx="1003">
                  <c:v>10.02999999999983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10.08999999999983</c:v>
                </c:pt>
                <c:pt idx="1010">
                  <c:v>10.09999999999983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</c:numCache>
            </c:numRef>
          </c:xVal>
          <c:yVal>
            <c:numRef>
              <c:f>ideal!$G$2:$G$1022</c:f>
              <c:numCache>
                <c:ptCount val="1021"/>
                <c:pt idx="0">
                  <c:v>-9.8</c:v>
                </c:pt>
                <c:pt idx="1">
                  <c:v>-9.8</c:v>
                </c:pt>
                <c:pt idx="2">
                  <c:v>-9.8</c:v>
                </c:pt>
                <c:pt idx="3">
                  <c:v>-9.8</c:v>
                </c:pt>
                <c:pt idx="4">
                  <c:v>-9.8</c:v>
                </c:pt>
                <c:pt idx="5">
                  <c:v>-9.8</c:v>
                </c:pt>
                <c:pt idx="6">
                  <c:v>-9.8</c:v>
                </c:pt>
                <c:pt idx="7">
                  <c:v>-9.8</c:v>
                </c:pt>
                <c:pt idx="8">
                  <c:v>-9.8</c:v>
                </c:pt>
                <c:pt idx="9">
                  <c:v>-9.8</c:v>
                </c:pt>
                <c:pt idx="10">
                  <c:v>-9.8</c:v>
                </c:pt>
                <c:pt idx="11">
                  <c:v>-9.8</c:v>
                </c:pt>
                <c:pt idx="12">
                  <c:v>-9.8</c:v>
                </c:pt>
                <c:pt idx="13">
                  <c:v>-9.8</c:v>
                </c:pt>
                <c:pt idx="14">
                  <c:v>-9.8</c:v>
                </c:pt>
                <c:pt idx="15">
                  <c:v>-9.8</c:v>
                </c:pt>
                <c:pt idx="16">
                  <c:v>-9.8</c:v>
                </c:pt>
                <c:pt idx="17">
                  <c:v>-9.8</c:v>
                </c:pt>
                <c:pt idx="18">
                  <c:v>-9.8</c:v>
                </c:pt>
                <c:pt idx="19">
                  <c:v>-9.8</c:v>
                </c:pt>
                <c:pt idx="20">
                  <c:v>-9.8</c:v>
                </c:pt>
                <c:pt idx="21">
                  <c:v>-9.8</c:v>
                </c:pt>
                <c:pt idx="22">
                  <c:v>-9.8</c:v>
                </c:pt>
                <c:pt idx="23">
                  <c:v>-9.8</c:v>
                </c:pt>
                <c:pt idx="24">
                  <c:v>-9.8</c:v>
                </c:pt>
                <c:pt idx="25">
                  <c:v>-9.8</c:v>
                </c:pt>
                <c:pt idx="26">
                  <c:v>-9.8</c:v>
                </c:pt>
                <c:pt idx="27">
                  <c:v>-9.8</c:v>
                </c:pt>
                <c:pt idx="28">
                  <c:v>-9.8</c:v>
                </c:pt>
                <c:pt idx="29">
                  <c:v>-9.8</c:v>
                </c:pt>
                <c:pt idx="30">
                  <c:v>-9.8</c:v>
                </c:pt>
                <c:pt idx="31">
                  <c:v>-9.8</c:v>
                </c:pt>
                <c:pt idx="32">
                  <c:v>-9.8</c:v>
                </c:pt>
                <c:pt idx="33">
                  <c:v>-9.8</c:v>
                </c:pt>
                <c:pt idx="34">
                  <c:v>-9.8</c:v>
                </c:pt>
                <c:pt idx="35">
                  <c:v>-9.8</c:v>
                </c:pt>
                <c:pt idx="36">
                  <c:v>-9.8</c:v>
                </c:pt>
                <c:pt idx="37">
                  <c:v>-9.8</c:v>
                </c:pt>
                <c:pt idx="38">
                  <c:v>-9.8</c:v>
                </c:pt>
                <c:pt idx="39">
                  <c:v>-9.8</c:v>
                </c:pt>
                <c:pt idx="40">
                  <c:v>-9.8</c:v>
                </c:pt>
                <c:pt idx="41">
                  <c:v>-9.8</c:v>
                </c:pt>
                <c:pt idx="42">
                  <c:v>-9.8</c:v>
                </c:pt>
                <c:pt idx="43">
                  <c:v>-9.8</c:v>
                </c:pt>
                <c:pt idx="44">
                  <c:v>-9.8</c:v>
                </c:pt>
                <c:pt idx="45">
                  <c:v>-9.8</c:v>
                </c:pt>
                <c:pt idx="46">
                  <c:v>-9.8</c:v>
                </c:pt>
                <c:pt idx="47">
                  <c:v>-9.8</c:v>
                </c:pt>
                <c:pt idx="48">
                  <c:v>-9.8</c:v>
                </c:pt>
                <c:pt idx="49">
                  <c:v>-9.8</c:v>
                </c:pt>
                <c:pt idx="50">
                  <c:v>-9.8</c:v>
                </c:pt>
                <c:pt idx="51">
                  <c:v>-9.8</c:v>
                </c:pt>
                <c:pt idx="52">
                  <c:v>-9.8</c:v>
                </c:pt>
                <c:pt idx="53">
                  <c:v>-9.8</c:v>
                </c:pt>
                <c:pt idx="54">
                  <c:v>-9.8</c:v>
                </c:pt>
                <c:pt idx="55">
                  <c:v>-9.8</c:v>
                </c:pt>
                <c:pt idx="56">
                  <c:v>-9.8</c:v>
                </c:pt>
                <c:pt idx="57">
                  <c:v>-9.8</c:v>
                </c:pt>
                <c:pt idx="58">
                  <c:v>-9.8</c:v>
                </c:pt>
                <c:pt idx="59">
                  <c:v>-9.8</c:v>
                </c:pt>
                <c:pt idx="60">
                  <c:v>-9.8</c:v>
                </c:pt>
                <c:pt idx="61">
                  <c:v>-9.8</c:v>
                </c:pt>
                <c:pt idx="62">
                  <c:v>-9.8</c:v>
                </c:pt>
                <c:pt idx="63">
                  <c:v>-9.8</c:v>
                </c:pt>
                <c:pt idx="64">
                  <c:v>-9.8</c:v>
                </c:pt>
                <c:pt idx="65">
                  <c:v>-9.8</c:v>
                </c:pt>
                <c:pt idx="66">
                  <c:v>-9.8</c:v>
                </c:pt>
                <c:pt idx="67">
                  <c:v>-9.8</c:v>
                </c:pt>
                <c:pt idx="68">
                  <c:v>-9.8</c:v>
                </c:pt>
                <c:pt idx="69">
                  <c:v>-9.8</c:v>
                </c:pt>
                <c:pt idx="70">
                  <c:v>-9.8</c:v>
                </c:pt>
                <c:pt idx="71">
                  <c:v>-9.8</c:v>
                </c:pt>
                <c:pt idx="72">
                  <c:v>-9.8</c:v>
                </c:pt>
                <c:pt idx="73">
                  <c:v>-9.8</c:v>
                </c:pt>
                <c:pt idx="74">
                  <c:v>-9.8</c:v>
                </c:pt>
                <c:pt idx="75">
                  <c:v>-9.8</c:v>
                </c:pt>
                <c:pt idx="76">
                  <c:v>-9.8</c:v>
                </c:pt>
                <c:pt idx="77">
                  <c:v>-9.8</c:v>
                </c:pt>
                <c:pt idx="78">
                  <c:v>-9.8</c:v>
                </c:pt>
                <c:pt idx="79">
                  <c:v>-9.8</c:v>
                </c:pt>
                <c:pt idx="80">
                  <c:v>-9.8</c:v>
                </c:pt>
                <c:pt idx="81">
                  <c:v>-9.8</c:v>
                </c:pt>
                <c:pt idx="82">
                  <c:v>-9.8</c:v>
                </c:pt>
                <c:pt idx="83">
                  <c:v>-9.8</c:v>
                </c:pt>
                <c:pt idx="84">
                  <c:v>-9.8</c:v>
                </c:pt>
                <c:pt idx="85">
                  <c:v>-9.8</c:v>
                </c:pt>
                <c:pt idx="86">
                  <c:v>-9.8</c:v>
                </c:pt>
                <c:pt idx="87">
                  <c:v>-9.8</c:v>
                </c:pt>
                <c:pt idx="88">
                  <c:v>-9.8</c:v>
                </c:pt>
                <c:pt idx="89">
                  <c:v>-9.8</c:v>
                </c:pt>
                <c:pt idx="90">
                  <c:v>-9.8</c:v>
                </c:pt>
                <c:pt idx="91">
                  <c:v>-9.8</c:v>
                </c:pt>
                <c:pt idx="92">
                  <c:v>-9.8</c:v>
                </c:pt>
                <c:pt idx="93">
                  <c:v>-9.8</c:v>
                </c:pt>
                <c:pt idx="94">
                  <c:v>-9.8</c:v>
                </c:pt>
                <c:pt idx="95">
                  <c:v>-9.8</c:v>
                </c:pt>
                <c:pt idx="96">
                  <c:v>-9.8</c:v>
                </c:pt>
                <c:pt idx="97">
                  <c:v>-9.8</c:v>
                </c:pt>
                <c:pt idx="98">
                  <c:v>-9.8</c:v>
                </c:pt>
                <c:pt idx="99">
                  <c:v>-9.8</c:v>
                </c:pt>
                <c:pt idx="100">
                  <c:v>-9.8</c:v>
                </c:pt>
                <c:pt idx="101">
                  <c:v>-9.8</c:v>
                </c:pt>
                <c:pt idx="102">
                  <c:v>-9.8</c:v>
                </c:pt>
                <c:pt idx="103">
                  <c:v>-9.8</c:v>
                </c:pt>
                <c:pt idx="104">
                  <c:v>-9.8</c:v>
                </c:pt>
                <c:pt idx="105">
                  <c:v>-9.8</c:v>
                </c:pt>
                <c:pt idx="106">
                  <c:v>-9.8</c:v>
                </c:pt>
                <c:pt idx="107">
                  <c:v>-9.8</c:v>
                </c:pt>
                <c:pt idx="108">
                  <c:v>-9.8</c:v>
                </c:pt>
                <c:pt idx="109">
                  <c:v>-9.8</c:v>
                </c:pt>
                <c:pt idx="110">
                  <c:v>-9.8</c:v>
                </c:pt>
                <c:pt idx="111">
                  <c:v>-9.8</c:v>
                </c:pt>
                <c:pt idx="112">
                  <c:v>-9.8</c:v>
                </c:pt>
                <c:pt idx="113">
                  <c:v>-9.8</c:v>
                </c:pt>
                <c:pt idx="114">
                  <c:v>-9.8</c:v>
                </c:pt>
                <c:pt idx="115">
                  <c:v>-9.8</c:v>
                </c:pt>
                <c:pt idx="116">
                  <c:v>-9.8</c:v>
                </c:pt>
                <c:pt idx="117">
                  <c:v>-9.8</c:v>
                </c:pt>
                <c:pt idx="118">
                  <c:v>-9.8</c:v>
                </c:pt>
                <c:pt idx="119">
                  <c:v>-9.8</c:v>
                </c:pt>
                <c:pt idx="120">
                  <c:v>-9.8</c:v>
                </c:pt>
                <c:pt idx="121">
                  <c:v>-9.8</c:v>
                </c:pt>
                <c:pt idx="122">
                  <c:v>-9.8</c:v>
                </c:pt>
                <c:pt idx="123">
                  <c:v>-9.8</c:v>
                </c:pt>
                <c:pt idx="124">
                  <c:v>-9.8</c:v>
                </c:pt>
                <c:pt idx="125">
                  <c:v>-9.8</c:v>
                </c:pt>
                <c:pt idx="126">
                  <c:v>-9.8</c:v>
                </c:pt>
                <c:pt idx="127">
                  <c:v>-9.8</c:v>
                </c:pt>
                <c:pt idx="128">
                  <c:v>-9.8</c:v>
                </c:pt>
                <c:pt idx="129">
                  <c:v>-9.8</c:v>
                </c:pt>
                <c:pt idx="130">
                  <c:v>-9.8</c:v>
                </c:pt>
                <c:pt idx="131">
                  <c:v>-9.8</c:v>
                </c:pt>
                <c:pt idx="132">
                  <c:v>-9.8</c:v>
                </c:pt>
                <c:pt idx="133">
                  <c:v>-9.8</c:v>
                </c:pt>
                <c:pt idx="134">
                  <c:v>-9.8</c:v>
                </c:pt>
                <c:pt idx="135">
                  <c:v>-9.8</c:v>
                </c:pt>
                <c:pt idx="136">
                  <c:v>-9.8</c:v>
                </c:pt>
                <c:pt idx="137">
                  <c:v>-9.8</c:v>
                </c:pt>
                <c:pt idx="138">
                  <c:v>-9.8</c:v>
                </c:pt>
                <c:pt idx="139">
                  <c:v>-9.8</c:v>
                </c:pt>
                <c:pt idx="140">
                  <c:v>-9.8</c:v>
                </c:pt>
                <c:pt idx="141">
                  <c:v>-9.8</c:v>
                </c:pt>
                <c:pt idx="142">
                  <c:v>-9.8</c:v>
                </c:pt>
                <c:pt idx="143">
                  <c:v>-9.8</c:v>
                </c:pt>
                <c:pt idx="144">
                  <c:v>-9.8</c:v>
                </c:pt>
                <c:pt idx="145">
                  <c:v>-9.8</c:v>
                </c:pt>
                <c:pt idx="146">
                  <c:v>-9.8</c:v>
                </c:pt>
                <c:pt idx="147">
                  <c:v>-9.8</c:v>
                </c:pt>
                <c:pt idx="148">
                  <c:v>-9.8</c:v>
                </c:pt>
                <c:pt idx="149">
                  <c:v>-9.8</c:v>
                </c:pt>
                <c:pt idx="150">
                  <c:v>-9.8</c:v>
                </c:pt>
                <c:pt idx="151">
                  <c:v>-9.8</c:v>
                </c:pt>
                <c:pt idx="152">
                  <c:v>-9.8</c:v>
                </c:pt>
                <c:pt idx="153">
                  <c:v>-9.8</c:v>
                </c:pt>
                <c:pt idx="154">
                  <c:v>-9.8</c:v>
                </c:pt>
                <c:pt idx="155">
                  <c:v>-9.8</c:v>
                </c:pt>
                <c:pt idx="156">
                  <c:v>-9.8</c:v>
                </c:pt>
                <c:pt idx="157">
                  <c:v>-9.8</c:v>
                </c:pt>
                <c:pt idx="158">
                  <c:v>-9.8</c:v>
                </c:pt>
                <c:pt idx="159">
                  <c:v>-9.8</c:v>
                </c:pt>
                <c:pt idx="160">
                  <c:v>-9.8</c:v>
                </c:pt>
                <c:pt idx="161">
                  <c:v>-9.8</c:v>
                </c:pt>
                <c:pt idx="162">
                  <c:v>-9.8</c:v>
                </c:pt>
                <c:pt idx="163">
                  <c:v>-9.8</c:v>
                </c:pt>
                <c:pt idx="164">
                  <c:v>-9.8</c:v>
                </c:pt>
                <c:pt idx="165">
                  <c:v>-9.8</c:v>
                </c:pt>
                <c:pt idx="166">
                  <c:v>-9.8</c:v>
                </c:pt>
                <c:pt idx="167">
                  <c:v>-9.8</c:v>
                </c:pt>
                <c:pt idx="168">
                  <c:v>-9.8</c:v>
                </c:pt>
                <c:pt idx="169">
                  <c:v>-9.8</c:v>
                </c:pt>
                <c:pt idx="170">
                  <c:v>-9.8</c:v>
                </c:pt>
                <c:pt idx="171">
                  <c:v>-9.8</c:v>
                </c:pt>
                <c:pt idx="172">
                  <c:v>-9.8</c:v>
                </c:pt>
                <c:pt idx="173">
                  <c:v>-9.8</c:v>
                </c:pt>
                <c:pt idx="174">
                  <c:v>-9.8</c:v>
                </c:pt>
                <c:pt idx="175">
                  <c:v>-9.8</c:v>
                </c:pt>
                <c:pt idx="176">
                  <c:v>-9.8</c:v>
                </c:pt>
                <c:pt idx="177">
                  <c:v>-9.8</c:v>
                </c:pt>
                <c:pt idx="178">
                  <c:v>-9.8</c:v>
                </c:pt>
                <c:pt idx="179">
                  <c:v>-9.8</c:v>
                </c:pt>
                <c:pt idx="180">
                  <c:v>-9.8</c:v>
                </c:pt>
                <c:pt idx="181">
                  <c:v>-9.8</c:v>
                </c:pt>
                <c:pt idx="182">
                  <c:v>-9.8</c:v>
                </c:pt>
                <c:pt idx="183">
                  <c:v>-9.8</c:v>
                </c:pt>
                <c:pt idx="184">
                  <c:v>-9.8</c:v>
                </c:pt>
                <c:pt idx="185">
                  <c:v>-9.8</c:v>
                </c:pt>
                <c:pt idx="186">
                  <c:v>-9.8</c:v>
                </c:pt>
                <c:pt idx="187">
                  <c:v>-9.8</c:v>
                </c:pt>
                <c:pt idx="188">
                  <c:v>-9.8</c:v>
                </c:pt>
                <c:pt idx="189">
                  <c:v>-9.8</c:v>
                </c:pt>
                <c:pt idx="190">
                  <c:v>-9.8</c:v>
                </c:pt>
                <c:pt idx="191">
                  <c:v>-9.8</c:v>
                </c:pt>
                <c:pt idx="192">
                  <c:v>-9.8</c:v>
                </c:pt>
                <c:pt idx="193">
                  <c:v>-9.8</c:v>
                </c:pt>
                <c:pt idx="194">
                  <c:v>-9.8</c:v>
                </c:pt>
                <c:pt idx="195">
                  <c:v>-9.8</c:v>
                </c:pt>
                <c:pt idx="196">
                  <c:v>-9.8</c:v>
                </c:pt>
                <c:pt idx="197">
                  <c:v>-9.8</c:v>
                </c:pt>
                <c:pt idx="198">
                  <c:v>-9.8</c:v>
                </c:pt>
                <c:pt idx="199">
                  <c:v>-9.8</c:v>
                </c:pt>
                <c:pt idx="200">
                  <c:v>-9.8</c:v>
                </c:pt>
                <c:pt idx="201">
                  <c:v>-9.8</c:v>
                </c:pt>
                <c:pt idx="202">
                  <c:v>-9.8</c:v>
                </c:pt>
                <c:pt idx="203">
                  <c:v>-9.8</c:v>
                </c:pt>
                <c:pt idx="204">
                  <c:v>-9.8</c:v>
                </c:pt>
                <c:pt idx="205">
                  <c:v>-9.8</c:v>
                </c:pt>
                <c:pt idx="206">
                  <c:v>-9.8</c:v>
                </c:pt>
                <c:pt idx="207">
                  <c:v>-9.8</c:v>
                </c:pt>
                <c:pt idx="208">
                  <c:v>-9.8</c:v>
                </c:pt>
                <c:pt idx="209">
                  <c:v>-9.8</c:v>
                </c:pt>
                <c:pt idx="210">
                  <c:v>-9.8</c:v>
                </c:pt>
                <c:pt idx="211">
                  <c:v>-9.8</c:v>
                </c:pt>
                <c:pt idx="212">
                  <c:v>-9.8</c:v>
                </c:pt>
                <c:pt idx="213">
                  <c:v>-9.8</c:v>
                </c:pt>
                <c:pt idx="214">
                  <c:v>-9.8</c:v>
                </c:pt>
                <c:pt idx="215">
                  <c:v>-9.8</c:v>
                </c:pt>
                <c:pt idx="216">
                  <c:v>-9.8</c:v>
                </c:pt>
                <c:pt idx="217">
                  <c:v>-9.8</c:v>
                </c:pt>
                <c:pt idx="218">
                  <c:v>-9.8</c:v>
                </c:pt>
                <c:pt idx="219">
                  <c:v>-9.8</c:v>
                </c:pt>
                <c:pt idx="220">
                  <c:v>-9.8</c:v>
                </c:pt>
                <c:pt idx="221">
                  <c:v>-9.8</c:v>
                </c:pt>
                <c:pt idx="222">
                  <c:v>-9.8</c:v>
                </c:pt>
                <c:pt idx="223">
                  <c:v>-9.8</c:v>
                </c:pt>
                <c:pt idx="224">
                  <c:v>-9.8</c:v>
                </c:pt>
                <c:pt idx="225">
                  <c:v>-9.8</c:v>
                </c:pt>
                <c:pt idx="226">
                  <c:v>-9.8</c:v>
                </c:pt>
                <c:pt idx="227">
                  <c:v>-9.8</c:v>
                </c:pt>
                <c:pt idx="228">
                  <c:v>-9.8</c:v>
                </c:pt>
                <c:pt idx="229">
                  <c:v>-9.8</c:v>
                </c:pt>
                <c:pt idx="230">
                  <c:v>-9.8</c:v>
                </c:pt>
                <c:pt idx="231">
                  <c:v>-9.8</c:v>
                </c:pt>
                <c:pt idx="232">
                  <c:v>-9.8</c:v>
                </c:pt>
                <c:pt idx="233">
                  <c:v>-9.8</c:v>
                </c:pt>
                <c:pt idx="234">
                  <c:v>-9.8</c:v>
                </c:pt>
                <c:pt idx="235">
                  <c:v>-9.8</c:v>
                </c:pt>
                <c:pt idx="236">
                  <c:v>-9.8</c:v>
                </c:pt>
                <c:pt idx="237">
                  <c:v>-9.8</c:v>
                </c:pt>
                <c:pt idx="238">
                  <c:v>-9.8</c:v>
                </c:pt>
                <c:pt idx="239">
                  <c:v>-9.8</c:v>
                </c:pt>
                <c:pt idx="240">
                  <c:v>-9.8</c:v>
                </c:pt>
                <c:pt idx="241">
                  <c:v>-9.8</c:v>
                </c:pt>
                <c:pt idx="242">
                  <c:v>-9.8</c:v>
                </c:pt>
                <c:pt idx="243">
                  <c:v>-9.8</c:v>
                </c:pt>
                <c:pt idx="244">
                  <c:v>-9.8</c:v>
                </c:pt>
                <c:pt idx="245">
                  <c:v>-9.8</c:v>
                </c:pt>
                <c:pt idx="246">
                  <c:v>-9.8</c:v>
                </c:pt>
                <c:pt idx="247">
                  <c:v>-9.8</c:v>
                </c:pt>
                <c:pt idx="248">
                  <c:v>-9.8</c:v>
                </c:pt>
                <c:pt idx="249">
                  <c:v>-9.8</c:v>
                </c:pt>
                <c:pt idx="250">
                  <c:v>-9.8</c:v>
                </c:pt>
                <c:pt idx="251">
                  <c:v>-9.8</c:v>
                </c:pt>
                <c:pt idx="252">
                  <c:v>-9.8</c:v>
                </c:pt>
                <c:pt idx="253">
                  <c:v>-9.8</c:v>
                </c:pt>
                <c:pt idx="254">
                  <c:v>-9.8</c:v>
                </c:pt>
                <c:pt idx="255">
                  <c:v>-9.8</c:v>
                </c:pt>
                <c:pt idx="256">
                  <c:v>-9.8</c:v>
                </c:pt>
                <c:pt idx="257">
                  <c:v>-9.8</c:v>
                </c:pt>
                <c:pt idx="258">
                  <c:v>-9.8</c:v>
                </c:pt>
                <c:pt idx="259">
                  <c:v>-9.8</c:v>
                </c:pt>
                <c:pt idx="260">
                  <c:v>-9.8</c:v>
                </c:pt>
                <c:pt idx="261">
                  <c:v>-9.8</c:v>
                </c:pt>
                <c:pt idx="262">
                  <c:v>-9.8</c:v>
                </c:pt>
                <c:pt idx="263">
                  <c:v>-9.8</c:v>
                </c:pt>
                <c:pt idx="264">
                  <c:v>-9.8</c:v>
                </c:pt>
                <c:pt idx="265">
                  <c:v>-9.8</c:v>
                </c:pt>
                <c:pt idx="266">
                  <c:v>-9.8</c:v>
                </c:pt>
                <c:pt idx="267">
                  <c:v>-9.8</c:v>
                </c:pt>
                <c:pt idx="268">
                  <c:v>-9.8</c:v>
                </c:pt>
                <c:pt idx="269">
                  <c:v>-9.8</c:v>
                </c:pt>
                <c:pt idx="270">
                  <c:v>-9.8</c:v>
                </c:pt>
                <c:pt idx="271">
                  <c:v>-9.8</c:v>
                </c:pt>
                <c:pt idx="272">
                  <c:v>-9.8</c:v>
                </c:pt>
                <c:pt idx="273">
                  <c:v>-9.8</c:v>
                </c:pt>
                <c:pt idx="274">
                  <c:v>-9.8</c:v>
                </c:pt>
                <c:pt idx="275">
                  <c:v>-9.8</c:v>
                </c:pt>
                <c:pt idx="276">
                  <c:v>-9.8</c:v>
                </c:pt>
                <c:pt idx="277">
                  <c:v>-9.8</c:v>
                </c:pt>
                <c:pt idx="278">
                  <c:v>-9.8</c:v>
                </c:pt>
                <c:pt idx="279">
                  <c:v>-9.8</c:v>
                </c:pt>
                <c:pt idx="280">
                  <c:v>-9.8</c:v>
                </c:pt>
                <c:pt idx="281">
                  <c:v>-9.8</c:v>
                </c:pt>
                <c:pt idx="282">
                  <c:v>-9.8</c:v>
                </c:pt>
                <c:pt idx="283">
                  <c:v>-9.8</c:v>
                </c:pt>
                <c:pt idx="284">
                  <c:v>-9.8</c:v>
                </c:pt>
                <c:pt idx="285">
                  <c:v>-9.8</c:v>
                </c:pt>
                <c:pt idx="286">
                  <c:v>-9.8</c:v>
                </c:pt>
                <c:pt idx="287">
                  <c:v>-9.8</c:v>
                </c:pt>
                <c:pt idx="288">
                  <c:v>-9.8</c:v>
                </c:pt>
                <c:pt idx="289">
                  <c:v>-9.8</c:v>
                </c:pt>
                <c:pt idx="290">
                  <c:v>-9.8</c:v>
                </c:pt>
                <c:pt idx="291">
                  <c:v>-9.8</c:v>
                </c:pt>
                <c:pt idx="292">
                  <c:v>-9.8</c:v>
                </c:pt>
                <c:pt idx="293">
                  <c:v>-9.8</c:v>
                </c:pt>
                <c:pt idx="294">
                  <c:v>-9.8</c:v>
                </c:pt>
                <c:pt idx="295">
                  <c:v>-9.8</c:v>
                </c:pt>
                <c:pt idx="296">
                  <c:v>-9.8</c:v>
                </c:pt>
                <c:pt idx="297">
                  <c:v>-9.8</c:v>
                </c:pt>
                <c:pt idx="298">
                  <c:v>-9.8</c:v>
                </c:pt>
                <c:pt idx="299">
                  <c:v>-9.8</c:v>
                </c:pt>
                <c:pt idx="300">
                  <c:v>-9.8</c:v>
                </c:pt>
                <c:pt idx="301">
                  <c:v>-9.8</c:v>
                </c:pt>
                <c:pt idx="302">
                  <c:v>-9.8</c:v>
                </c:pt>
                <c:pt idx="303">
                  <c:v>-9.8</c:v>
                </c:pt>
                <c:pt idx="304">
                  <c:v>-9.8</c:v>
                </c:pt>
                <c:pt idx="305">
                  <c:v>-9.8</c:v>
                </c:pt>
                <c:pt idx="306">
                  <c:v>-9.8</c:v>
                </c:pt>
                <c:pt idx="307">
                  <c:v>-9.8</c:v>
                </c:pt>
                <c:pt idx="308">
                  <c:v>-9.8</c:v>
                </c:pt>
                <c:pt idx="309">
                  <c:v>-9.8</c:v>
                </c:pt>
                <c:pt idx="310">
                  <c:v>-9.8</c:v>
                </c:pt>
                <c:pt idx="311">
                  <c:v>-9.8</c:v>
                </c:pt>
                <c:pt idx="312">
                  <c:v>-9.8</c:v>
                </c:pt>
                <c:pt idx="313">
                  <c:v>-9.8</c:v>
                </c:pt>
                <c:pt idx="314">
                  <c:v>-9.8</c:v>
                </c:pt>
                <c:pt idx="315">
                  <c:v>-9.8</c:v>
                </c:pt>
                <c:pt idx="316">
                  <c:v>-9.8</c:v>
                </c:pt>
                <c:pt idx="317">
                  <c:v>-9.8</c:v>
                </c:pt>
                <c:pt idx="318">
                  <c:v>-9.8</c:v>
                </c:pt>
                <c:pt idx="319">
                  <c:v>-9.8</c:v>
                </c:pt>
                <c:pt idx="320">
                  <c:v>-9.8</c:v>
                </c:pt>
                <c:pt idx="321">
                  <c:v>-9.8</c:v>
                </c:pt>
                <c:pt idx="322">
                  <c:v>-9.8</c:v>
                </c:pt>
                <c:pt idx="323">
                  <c:v>-9.8</c:v>
                </c:pt>
                <c:pt idx="324">
                  <c:v>-9.8</c:v>
                </c:pt>
                <c:pt idx="325">
                  <c:v>-9.8</c:v>
                </c:pt>
                <c:pt idx="326">
                  <c:v>-9.8</c:v>
                </c:pt>
                <c:pt idx="327">
                  <c:v>-9.8</c:v>
                </c:pt>
                <c:pt idx="328">
                  <c:v>-9.8</c:v>
                </c:pt>
                <c:pt idx="329">
                  <c:v>-9.8</c:v>
                </c:pt>
                <c:pt idx="330">
                  <c:v>-9.8</c:v>
                </c:pt>
                <c:pt idx="331">
                  <c:v>-9.8</c:v>
                </c:pt>
                <c:pt idx="332">
                  <c:v>-9.8</c:v>
                </c:pt>
                <c:pt idx="333">
                  <c:v>-9.8</c:v>
                </c:pt>
                <c:pt idx="334">
                  <c:v>-9.8</c:v>
                </c:pt>
                <c:pt idx="335">
                  <c:v>-9.8</c:v>
                </c:pt>
                <c:pt idx="336">
                  <c:v>-9.8</c:v>
                </c:pt>
                <c:pt idx="337">
                  <c:v>-9.8</c:v>
                </c:pt>
                <c:pt idx="338">
                  <c:v>-9.8</c:v>
                </c:pt>
                <c:pt idx="339">
                  <c:v>-9.8</c:v>
                </c:pt>
                <c:pt idx="340">
                  <c:v>-9.8</c:v>
                </c:pt>
                <c:pt idx="341">
                  <c:v>-9.8</c:v>
                </c:pt>
                <c:pt idx="342">
                  <c:v>-9.8</c:v>
                </c:pt>
                <c:pt idx="343">
                  <c:v>-9.8</c:v>
                </c:pt>
                <c:pt idx="344">
                  <c:v>-9.8</c:v>
                </c:pt>
                <c:pt idx="345">
                  <c:v>-9.8</c:v>
                </c:pt>
                <c:pt idx="346">
                  <c:v>-9.8</c:v>
                </c:pt>
                <c:pt idx="347">
                  <c:v>-9.8</c:v>
                </c:pt>
                <c:pt idx="348">
                  <c:v>-9.8</c:v>
                </c:pt>
                <c:pt idx="349">
                  <c:v>-9.8</c:v>
                </c:pt>
                <c:pt idx="350">
                  <c:v>-9.8</c:v>
                </c:pt>
                <c:pt idx="351">
                  <c:v>-9.8</c:v>
                </c:pt>
                <c:pt idx="352">
                  <c:v>-9.8</c:v>
                </c:pt>
                <c:pt idx="353">
                  <c:v>-9.8</c:v>
                </c:pt>
                <c:pt idx="354">
                  <c:v>-9.8</c:v>
                </c:pt>
                <c:pt idx="355">
                  <c:v>-9.8</c:v>
                </c:pt>
                <c:pt idx="356">
                  <c:v>-9.8</c:v>
                </c:pt>
                <c:pt idx="357">
                  <c:v>-9.8</c:v>
                </c:pt>
                <c:pt idx="358">
                  <c:v>-9.8</c:v>
                </c:pt>
                <c:pt idx="359">
                  <c:v>-9.8</c:v>
                </c:pt>
                <c:pt idx="360">
                  <c:v>-9.8</c:v>
                </c:pt>
                <c:pt idx="361">
                  <c:v>-9.8</c:v>
                </c:pt>
                <c:pt idx="362">
                  <c:v>-9.8</c:v>
                </c:pt>
                <c:pt idx="363">
                  <c:v>-9.8</c:v>
                </c:pt>
                <c:pt idx="364">
                  <c:v>-9.8</c:v>
                </c:pt>
                <c:pt idx="365">
                  <c:v>-9.8</c:v>
                </c:pt>
                <c:pt idx="366">
                  <c:v>-9.8</c:v>
                </c:pt>
                <c:pt idx="367">
                  <c:v>-9.8</c:v>
                </c:pt>
                <c:pt idx="368">
                  <c:v>-9.8</c:v>
                </c:pt>
                <c:pt idx="369">
                  <c:v>-9.8</c:v>
                </c:pt>
                <c:pt idx="370">
                  <c:v>-9.8</c:v>
                </c:pt>
                <c:pt idx="371">
                  <c:v>-9.8</c:v>
                </c:pt>
                <c:pt idx="372">
                  <c:v>-9.8</c:v>
                </c:pt>
                <c:pt idx="373">
                  <c:v>-9.8</c:v>
                </c:pt>
                <c:pt idx="374">
                  <c:v>-9.8</c:v>
                </c:pt>
                <c:pt idx="375">
                  <c:v>-9.8</c:v>
                </c:pt>
                <c:pt idx="376">
                  <c:v>-9.8</c:v>
                </c:pt>
                <c:pt idx="377">
                  <c:v>-9.8</c:v>
                </c:pt>
                <c:pt idx="378">
                  <c:v>-9.8</c:v>
                </c:pt>
                <c:pt idx="379">
                  <c:v>-9.8</c:v>
                </c:pt>
                <c:pt idx="380">
                  <c:v>-9.8</c:v>
                </c:pt>
                <c:pt idx="381">
                  <c:v>-9.8</c:v>
                </c:pt>
                <c:pt idx="382">
                  <c:v>-9.8</c:v>
                </c:pt>
                <c:pt idx="383">
                  <c:v>-9.8</c:v>
                </c:pt>
                <c:pt idx="384">
                  <c:v>-9.8</c:v>
                </c:pt>
                <c:pt idx="385">
                  <c:v>-9.8</c:v>
                </c:pt>
                <c:pt idx="386">
                  <c:v>-9.8</c:v>
                </c:pt>
                <c:pt idx="387">
                  <c:v>-9.8</c:v>
                </c:pt>
                <c:pt idx="388">
                  <c:v>-9.8</c:v>
                </c:pt>
                <c:pt idx="389">
                  <c:v>-9.8</c:v>
                </c:pt>
                <c:pt idx="390">
                  <c:v>-9.8</c:v>
                </c:pt>
                <c:pt idx="391">
                  <c:v>-9.8</c:v>
                </c:pt>
                <c:pt idx="392">
                  <c:v>-9.8</c:v>
                </c:pt>
                <c:pt idx="393">
                  <c:v>-9.8</c:v>
                </c:pt>
                <c:pt idx="394">
                  <c:v>-9.8</c:v>
                </c:pt>
                <c:pt idx="395">
                  <c:v>-9.8</c:v>
                </c:pt>
                <c:pt idx="396">
                  <c:v>-9.8</c:v>
                </c:pt>
                <c:pt idx="397">
                  <c:v>-9.8</c:v>
                </c:pt>
                <c:pt idx="398">
                  <c:v>-9.8</c:v>
                </c:pt>
                <c:pt idx="399">
                  <c:v>-9.8</c:v>
                </c:pt>
                <c:pt idx="400">
                  <c:v>-9.8</c:v>
                </c:pt>
                <c:pt idx="401">
                  <c:v>-9.8</c:v>
                </c:pt>
                <c:pt idx="402">
                  <c:v>-9.8</c:v>
                </c:pt>
                <c:pt idx="403">
                  <c:v>-9.8</c:v>
                </c:pt>
                <c:pt idx="404">
                  <c:v>-9.8</c:v>
                </c:pt>
                <c:pt idx="405">
                  <c:v>-9.8</c:v>
                </c:pt>
                <c:pt idx="406">
                  <c:v>-9.8</c:v>
                </c:pt>
                <c:pt idx="407">
                  <c:v>-9.8</c:v>
                </c:pt>
                <c:pt idx="408">
                  <c:v>-9.8</c:v>
                </c:pt>
                <c:pt idx="409">
                  <c:v>-9.8</c:v>
                </c:pt>
                <c:pt idx="410">
                  <c:v>-9.8</c:v>
                </c:pt>
                <c:pt idx="411">
                  <c:v>-9.8</c:v>
                </c:pt>
                <c:pt idx="412">
                  <c:v>-9.8</c:v>
                </c:pt>
                <c:pt idx="413">
                  <c:v>-9.8</c:v>
                </c:pt>
                <c:pt idx="414">
                  <c:v>-9.8</c:v>
                </c:pt>
                <c:pt idx="415">
                  <c:v>-9.8</c:v>
                </c:pt>
                <c:pt idx="416">
                  <c:v>-9.8</c:v>
                </c:pt>
                <c:pt idx="417">
                  <c:v>-9.8</c:v>
                </c:pt>
                <c:pt idx="418">
                  <c:v>-9.8</c:v>
                </c:pt>
                <c:pt idx="419">
                  <c:v>-9.8</c:v>
                </c:pt>
                <c:pt idx="420">
                  <c:v>-9.8</c:v>
                </c:pt>
                <c:pt idx="421">
                  <c:v>-9.8</c:v>
                </c:pt>
                <c:pt idx="422">
                  <c:v>-9.8</c:v>
                </c:pt>
                <c:pt idx="423">
                  <c:v>-9.8</c:v>
                </c:pt>
                <c:pt idx="424">
                  <c:v>-9.8</c:v>
                </c:pt>
                <c:pt idx="425">
                  <c:v>-9.8</c:v>
                </c:pt>
                <c:pt idx="426">
                  <c:v>-9.8</c:v>
                </c:pt>
                <c:pt idx="427">
                  <c:v>-9.8</c:v>
                </c:pt>
                <c:pt idx="428">
                  <c:v>-9.8</c:v>
                </c:pt>
                <c:pt idx="429">
                  <c:v>-9.8</c:v>
                </c:pt>
                <c:pt idx="430">
                  <c:v>-9.8</c:v>
                </c:pt>
                <c:pt idx="431">
                  <c:v>-9.8</c:v>
                </c:pt>
                <c:pt idx="432">
                  <c:v>-9.8</c:v>
                </c:pt>
                <c:pt idx="433">
                  <c:v>-9.8</c:v>
                </c:pt>
                <c:pt idx="434">
                  <c:v>-9.8</c:v>
                </c:pt>
                <c:pt idx="435">
                  <c:v>-9.8</c:v>
                </c:pt>
                <c:pt idx="436">
                  <c:v>-9.8</c:v>
                </c:pt>
                <c:pt idx="437">
                  <c:v>-9.8</c:v>
                </c:pt>
                <c:pt idx="438">
                  <c:v>-9.8</c:v>
                </c:pt>
                <c:pt idx="439">
                  <c:v>-9.8</c:v>
                </c:pt>
                <c:pt idx="440">
                  <c:v>-9.8</c:v>
                </c:pt>
                <c:pt idx="441">
                  <c:v>-9.8</c:v>
                </c:pt>
                <c:pt idx="442">
                  <c:v>-9.8</c:v>
                </c:pt>
                <c:pt idx="443">
                  <c:v>-9.8</c:v>
                </c:pt>
                <c:pt idx="444">
                  <c:v>-9.8</c:v>
                </c:pt>
                <c:pt idx="445">
                  <c:v>-9.8</c:v>
                </c:pt>
                <c:pt idx="446">
                  <c:v>-9.8</c:v>
                </c:pt>
                <c:pt idx="447">
                  <c:v>-9.8</c:v>
                </c:pt>
                <c:pt idx="448">
                  <c:v>-9.8</c:v>
                </c:pt>
                <c:pt idx="449">
                  <c:v>-9.8</c:v>
                </c:pt>
                <c:pt idx="450">
                  <c:v>-9.8</c:v>
                </c:pt>
                <c:pt idx="451">
                  <c:v>-9.8</c:v>
                </c:pt>
                <c:pt idx="452">
                  <c:v>-9.8</c:v>
                </c:pt>
                <c:pt idx="453">
                  <c:v>-9.8</c:v>
                </c:pt>
                <c:pt idx="454">
                  <c:v>-9.8</c:v>
                </c:pt>
                <c:pt idx="455">
                  <c:v>-9.8</c:v>
                </c:pt>
                <c:pt idx="456">
                  <c:v>-9.8</c:v>
                </c:pt>
                <c:pt idx="457">
                  <c:v>-9.8</c:v>
                </c:pt>
                <c:pt idx="458">
                  <c:v>-9.8</c:v>
                </c:pt>
                <c:pt idx="459">
                  <c:v>-9.8</c:v>
                </c:pt>
                <c:pt idx="460">
                  <c:v>-9.8</c:v>
                </c:pt>
                <c:pt idx="461">
                  <c:v>-9.8</c:v>
                </c:pt>
                <c:pt idx="462">
                  <c:v>-9.8</c:v>
                </c:pt>
                <c:pt idx="463">
                  <c:v>-9.8</c:v>
                </c:pt>
                <c:pt idx="464">
                  <c:v>-9.8</c:v>
                </c:pt>
                <c:pt idx="465">
                  <c:v>-9.8</c:v>
                </c:pt>
                <c:pt idx="466">
                  <c:v>-9.8</c:v>
                </c:pt>
                <c:pt idx="467">
                  <c:v>-9.8</c:v>
                </c:pt>
                <c:pt idx="468">
                  <c:v>-9.8</c:v>
                </c:pt>
                <c:pt idx="469">
                  <c:v>-9.8</c:v>
                </c:pt>
                <c:pt idx="470">
                  <c:v>-9.8</c:v>
                </c:pt>
                <c:pt idx="471">
                  <c:v>-9.8</c:v>
                </c:pt>
                <c:pt idx="472">
                  <c:v>-9.8</c:v>
                </c:pt>
                <c:pt idx="473">
                  <c:v>-9.8</c:v>
                </c:pt>
                <c:pt idx="474">
                  <c:v>-9.8</c:v>
                </c:pt>
                <c:pt idx="475">
                  <c:v>-9.8</c:v>
                </c:pt>
                <c:pt idx="476">
                  <c:v>-9.8</c:v>
                </c:pt>
                <c:pt idx="477">
                  <c:v>-9.8</c:v>
                </c:pt>
                <c:pt idx="478">
                  <c:v>-9.8</c:v>
                </c:pt>
                <c:pt idx="479">
                  <c:v>-9.8</c:v>
                </c:pt>
                <c:pt idx="480">
                  <c:v>-9.8</c:v>
                </c:pt>
                <c:pt idx="481">
                  <c:v>-9.8</c:v>
                </c:pt>
                <c:pt idx="482">
                  <c:v>-9.8</c:v>
                </c:pt>
                <c:pt idx="483">
                  <c:v>-9.8</c:v>
                </c:pt>
                <c:pt idx="484">
                  <c:v>-9.8</c:v>
                </c:pt>
                <c:pt idx="485">
                  <c:v>-9.8</c:v>
                </c:pt>
                <c:pt idx="486">
                  <c:v>-9.8</c:v>
                </c:pt>
                <c:pt idx="487">
                  <c:v>-9.8</c:v>
                </c:pt>
                <c:pt idx="488">
                  <c:v>-9.8</c:v>
                </c:pt>
                <c:pt idx="489">
                  <c:v>-9.8</c:v>
                </c:pt>
                <c:pt idx="490">
                  <c:v>-9.8</c:v>
                </c:pt>
                <c:pt idx="491">
                  <c:v>-9.8</c:v>
                </c:pt>
                <c:pt idx="492">
                  <c:v>-9.8</c:v>
                </c:pt>
                <c:pt idx="493">
                  <c:v>-9.8</c:v>
                </c:pt>
                <c:pt idx="494">
                  <c:v>-9.8</c:v>
                </c:pt>
                <c:pt idx="495">
                  <c:v>-9.8</c:v>
                </c:pt>
                <c:pt idx="496">
                  <c:v>-9.8</c:v>
                </c:pt>
                <c:pt idx="497">
                  <c:v>-9.8</c:v>
                </c:pt>
                <c:pt idx="498">
                  <c:v>-9.8</c:v>
                </c:pt>
                <c:pt idx="499">
                  <c:v>-9.8</c:v>
                </c:pt>
                <c:pt idx="500">
                  <c:v>-9.8</c:v>
                </c:pt>
                <c:pt idx="501">
                  <c:v>-9.8</c:v>
                </c:pt>
                <c:pt idx="502">
                  <c:v>-9.8</c:v>
                </c:pt>
                <c:pt idx="503">
                  <c:v>-9.8</c:v>
                </c:pt>
                <c:pt idx="504">
                  <c:v>-9.8</c:v>
                </c:pt>
                <c:pt idx="505">
                  <c:v>-9.8</c:v>
                </c:pt>
                <c:pt idx="506">
                  <c:v>-9.8</c:v>
                </c:pt>
                <c:pt idx="507">
                  <c:v>-9.8</c:v>
                </c:pt>
                <c:pt idx="508">
                  <c:v>-9.8</c:v>
                </c:pt>
                <c:pt idx="509">
                  <c:v>-9.8</c:v>
                </c:pt>
                <c:pt idx="510">
                  <c:v>-9.8</c:v>
                </c:pt>
                <c:pt idx="511">
                  <c:v>-9.8</c:v>
                </c:pt>
                <c:pt idx="512">
                  <c:v>-9.8</c:v>
                </c:pt>
                <c:pt idx="513">
                  <c:v>-9.8</c:v>
                </c:pt>
                <c:pt idx="514">
                  <c:v>-9.8</c:v>
                </c:pt>
                <c:pt idx="515">
                  <c:v>-9.8</c:v>
                </c:pt>
                <c:pt idx="516">
                  <c:v>-9.8</c:v>
                </c:pt>
                <c:pt idx="517">
                  <c:v>-9.8</c:v>
                </c:pt>
                <c:pt idx="518">
                  <c:v>-9.8</c:v>
                </c:pt>
                <c:pt idx="519">
                  <c:v>-9.8</c:v>
                </c:pt>
                <c:pt idx="520">
                  <c:v>-9.8</c:v>
                </c:pt>
                <c:pt idx="521">
                  <c:v>-9.8</c:v>
                </c:pt>
                <c:pt idx="522">
                  <c:v>-9.8</c:v>
                </c:pt>
                <c:pt idx="523">
                  <c:v>-9.8</c:v>
                </c:pt>
                <c:pt idx="524">
                  <c:v>-9.8</c:v>
                </c:pt>
                <c:pt idx="525">
                  <c:v>-9.8</c:v>
                </c:pt>
                <c:pt idx="526">
                  <c:v>-9.8</c:v>
                </c:pt>
                <c:pt idx="527">
                  <c:v>-9.8</c:v>
                </c:pt>
                <c:pt idx="528">
                  <c:v>-9.8</c:v>
                </c:pt>
                <c:pt idx="529">
                  <c:v>-9.8</c:v>
                </c:pt>
                <c:pt idx="530">
                  <c:v>-9.8</c:v>
                </c:pt>
                <c:pt idx="531">
                  <c:v>-9.8</c:v>
                </c:pt>
                <c:pt idx="532">
                  <c:v>-9.8</c:v>
                </c:pt>
                <c:pt idx="533">
                  <c:v>-9.8</c:v>
                </c:pt>
                <c:pt idx="534">
                  <c:v>-9.8</c:v>
                </c:pt>
                <c:pt idx="535">
                  <c:v>-9.8</c:v>
                </c:pt>
                <c:pt idx="536">
                  <c:v>-9.8</c:v>
                </c:pt>
                <c:pt idx="537">
                  <c:v>-9.8</c:v>
                </c:pt>
                <c:pt idx="538">
                  <c:v>-9.8</c:v>
                </c:pt>
                <c:pt idx="539">
                  <c:v>-9.8</c:v>
                </c:pt>
                <c:pt idx="540">
                  <c:v>-9.8</c:v>
                </c:pt>
                <c:pt idx="541">
                  <c:v>-9.8</c:v>
                </c:pt>
                <c:pt idx="542">
                  <c:v>-9.8</c:v>
                </c:pt>
                <c:pt idx="543">
                  <c:v>-9.8</c:v>
                </c:pt>
                <c:pt idx="544">
                  <c:v>-9.8</c:v>
                </c:pt>
                <c:pt idx="545">
                  <c:v>-9.8</c:v>
                </c:pt>
                <c:pt idx="546">
                  <c:v>-9.8</c:v>
                </c:pt>
                <c:pt idx="547">
                  <c:v>-9.8</c:v>
                </c:pt>
                <c:pt idx="548">
                  <c:v>-9.8</c:v>
                </c:pt>
                <c:pt idx="549">
                  <c:v>-9.8</c:v>
                </c:pt>
                <c:pt idx="550">
                  <c:v>-9.8</c:v>
                </c:pt>
                <c:pt idx="551">
                  <c:v>-9.8</c:v>
                </c:pt>
                <c:pt idx="552">
                  <c:v>-9.8</c:v>
                </c:pt>
                <c:pt idx="553">
                  <c:v>-9.8</c:v>
                </c:pt>
                <c:pt idx="554">
                  <c:v>-9.8</c:v>
                </c:pt>
                <c:pt idx="555">
                  <c:v>-9.8</c:v>
                </c:pt>
                <c:pt idx="556">
                  <c:v>-9.8</c:v>
                </c:pt>
                <c:pt idx="557">
                  <c:v>-9.8</c:v>
                </c:pt>
                <c:pt idx="558">
                  <c:v>-9.8</c:v>
                </c:pt>
                <c:pt idx="559">
                  <c:v>-9.8</c:v>
                </c:pt>
                <c:pt idx="560">
                  <c:v>-9.8</c:v>
                </c:pt>
                <c:pt idx="561">
                  <c:v>-9.8</c:v>
                </c:pt>
                <c:pt idx="562">
                  <c:v>-9.8</c:v>
                </c:pt>
                <c:pt idx="563">
                  <c:v>-9.8</c:v>
                </c:pt>
                <c:pt idx="564">
                  <c:v>-9.8</c:v>
                </c:pt>
                <c:pt idx="565">
                  <c:v>-9.8</c:v>
                </c:pt>
                <c:pt idx="566">
                  <c:v>-9.8</c:v>
                </c:pt>
                <c:pt idx="567">
                  <c:v>-9.8</c:v>
                </c:pt>
                <c:pt idx="568">
                  <c:v>-9.8</c:v>
                </c:pt>
                <c:pt idx="569">
                  <c:v>-9.8</c:v>
                </c:pt>
                <c:pt idx="570">
                  <c:v>-9.8</c:v>
                </c:pt>
                <c:pt idx="571">
                  <c:v>-9.8</c:v>
                </c:pt>
                <c:pt idx="572">
                  <c:v>-9.8</c:v>
                </c:pt>
                <c:pt idx="573">
                  <c:v>-9.8</c:v>
                </c:pt>
                <c:pt idx="574">
                  <c:v>-9.8</c:v>
                </c:pt>
                <c:pt idx="575">
                  <c:v>-9.8</c:v>
                </c:pt>
                <c:pt idx="576">
                  <c:v>-9.8</c:v>
                </c:pt>
                <c:pt idx="577">
                  <c:v>-9.8</c:v>
                </c:pt>
                <c:pt idx="578">
                  <c:v>-9.8</c:v>
                </c:pt>
                <c:pt idx="579">
                  <c:v>-9.8</c:v>
                </c:pt>
                <c:pt idx="580">
                  <c:v>-9.8</c:v>
                </c:pt>
                <c:pt idx="581">
                  <c:v>-9.8</c:v>
                </c:pt>
                <c:pt idx="582">
                  <c:v>-9.8</c:v>
                </c:pt>
                <c:pt idx="583">
                  <c:v>-9.8</c:v>
                </c:pt>
                <c:pt idx="584">
                  <c:v>-9.8</c:v>
                </c:pt>
                <c:pt idx="585">
                  <c:v>-9.8</c:v>
                </c:pt>
                <c:pt idx="586">
                  <c:v>-9.8</c:v>
                </c:pt>
                <c:pt idx="587">
                  <c:v>-9.8</c:v>
                </c:pt>
                <c:pt idx="588">
                  <c:v>-9.8</c:v>
                </c:pt>
                <c:pt idx="589">
                  <c:v>-9.8</c:v>
                </c:pt>
                <c:pt idx="590">
                  <c:v>-9.8</c:v>
                </c:pt>
                <c:pt idx="591">
                  <c:v>-9.8</c:v>
                </c:pt>
                <c:pt idx="592">
                  <c:v>-9.8</c:v>
                </c:pt>
                <c:pt idx="593">
                  <c:v>-9.8</c:v>
                </c:pt>
                <c:pt idx="594">
                  <c:v>-9.8</c:v>
                </c:pt>
                <c:pt idx="595">
                  <c:v>-9.8</c:v>
                </c:pt>
                <c:pt idx="596">
                  <c:v>-9.8</c:v>
                </c:pt>
                <c:pt idx="597">
                  <c:v>-9.8</c:v>
                </c:pt>
                <c:pt idx="598">
                  <c:v>-9.8</c:v>
                </c:pt>
                <c:pt idx="599">
                  <c:v>-9.8</c:v>
                </c:pt>
                <c:pt idx="600">
                  <c:v>-9.8</c:v>
                </c:pt>
                <c:pt idx="601">
                  <c:v>-9.8</c:v>
                </c:pt>
                <c:pt idx="602">
                  <c:v>-9.8</c:v>
                </c:pt>
                <c:pt idx="603">
                  <c:v>-9.8</c:v>
                </c:pt>
                <c:pt idx="604">
                  <c:v>-9.8</c:v>
                </c:pt>
                <c:pt idx="605">
                  <c:v>-9.8</c:v>
                </c:pt>
                <c:pt idx="606">
                  <c:v>-9.8</c:v>
                </c:pt>
                <c:pt idx="607">
                  <c:v>-9.8</c:v>
                </c:pt>
                <c:pt idx="608">
                  <c:v>-9.8</c:v>
                </c:pt>
                <c:pt idx="609">
                  <c:v>-9.8</c:v>
                </c:pt>
                <c:pt idx="610">
                  <c:v>-9.8</c:v>
                </c:pt>
                <c:pt idx="611">
                  <c:v>-9.8</c:v>
                </c:pt>
                <c:pt idx="612">
                  <c:v>-9.8</c:v>
                </c:pt>
                <c:pt idx="613">
                  <c:v>-9.8</c:v>
                </c:pt>
                <c:pt idx="614">
                  <c:v>-9.8</c:v>
                </c:pt>
                <c:pt idx="615">
                  <c:v>-9.8</c:v>
                </c:pt>
                <c:pt idx="616">
                  <c:v>-9.8</c:v>
                </c:pt>
                <c:pt idx="617">
                  <c:v>-9.8</c:v>
                </c:pt>
                <c:pt idx="618">
                  <c:v>-9.8</c:v>
                </c:pt>
                <c:pt idx="619">
                  <c:v>-9.8</c:v>
                </c:pt>
                <c:pt idx="620">
                  <c:v>-9.8</c:v>
                </c:pt>
                <c:pt idx="621">
                  <c:v>-9.8</c:v>
                </c:pt>
                <c:pt idx="622">
                  <c:v>-9.8</c:v>
                </c:pt>
                <c:pt idx="623">
                  <c:v>-9.8</c:v>
                </c:pt>
                <c:pt idx="624">
                  <c:v>-9.8</c:v>
                </c:pt>
                <c:pt idx="625">
                  <c:v>-9.8</c:v>
                </c:pt>
                <c:pt idx="626">
                  <c:v>-9.8</c:v>
                </c:pt>
                <c:pt idx="627">
                  <c:v>-9.8</c:v>
                </c:pt>
                <c:pt idx="628">
                  <c:v>-9.8</c:v>
                </c:pt>
                <c:pt idx="629">
                  <c:v>-9.8</c:v>
                </c:pt>
                <c:pt idx="630">
                  <c:v>-9.8</c:v>
                </c:pt>
                <c:pt idx="631">
                  <c:v>-9.8</c:v>
                </c:pt>
                <c:pt idx="632">
                  <c:v>-9.8</c:v>
                </c:pt>
                <c:pt idx="633">
                  <c:v>-9.8</c:v>
                </c:pt>
                <c:pt idx="634">
                  <c:v>-9.8</c:v>
                </c:pt>
                <c:pt idx="635">
                  <c:v>-9.8</c:v>
                </c:pt>
                <c:pt idx="636">
                  <c:v>-9.8</c:v>
                </c:pt>
                <c:pt idx="637">
                  <c:v>-9.8</c:v>
                </c:pt>
                <c:pt idx="638">
                  <c:v>-9.8</c:v>
                </c:pt>
                <c:pt idx="639">
                  <c:v>-9.8</c:v>
                </c:pt>
                <c:pt idx="640">
                  <c:v>-9.8</c:v>
                </c:pt>
                <c:pt idx="641">
                  <c:v>-9.8</c:v>
                </c:pt>
                <c:pt idx="642">
                  <c:v>-9.8</c:v>
                </c:pt>
                <c:pt idx="643">
                  <c:v>-9.8</c:v>
                </c:pt>
                <c:pt idx="644">
                  <c:v>-9.8</c:v>
                </c:pt>
                <c:pt idx="645">
                  <c:v>-9.8</c:v>
                </c:pt>
                <c:pt idx="646">
                  <c:v>-9.8</c:v>
                </c:pt>
                <c:pt idx="647">
                  <c:v>-9.8</c:v>
                </c:pt>
                <c:pt idx="648">
                  <c:v>-9.8</c:v>
                </c:pt>
                <c:pt idx="649">
                  <c:v>-9.8</c:v>
                </c:pt>
                <c:pt idx="650">
                  <c:v>-9.8</c:v>
                </c:pt>
                <c:pt idx="651">
                  <c:v>-9.8</c:v>
                </c:pt>
                <c:pt idx="652">
                  <c:v>-9.8</c:v>
                </c:pt>
                <c:pt idx="653">
                  <c:v>-9.8</c:v>
                </c:pt>
                <c:pt idx="654">
                  <c:v>-9.8</c:v>
                </c:pt>
                <c:pt idx="655">
                  <c:v>-9.8</c:v>
                </c:pt>
                <c:pt idx="656">
                  <c:v>-9.8</c:v>
                </c:pt>
                <c:pt idx="657">
                  <c:v>-9.8</c:v>
                </c:pt>
                <c:pt idx="658">
                  <c:v>-9.8</c:v>
                </c:pt>
                <c:pt idx="659">
                  <c:v>-9.8</c:v>
                </c:pt>
                <c:pt idx="660">
                  <c:v>-9.8</c:v>
                </c:pt>
                <c:pt idx="661">
                  <c:v>-9.8</c:v>
                </c:pt>
                <c:pt idx="662">
                  <c:v>-9.8</c:v>
                </c:pt>
                <c:pt idx="663">
                  <c:v>-9.8</c:v>
                </c:pt>
                <c:pt idx="664">
                  <c:v>-9.8</c:v>
                </c:pt>
                <c:pt idx="665">
                  <c:v>-9.8</c:v>
                </c:pt>
                <c:pt idx="666">
                  <c:v>-9.8</c:v>
                </c:pt>
                <c:pt idx="667">
                  <c:v>-9.8</c:v>
                </c:pt>
                <c:pt idx="668">
                  <c:v>-9.8</c:v>
                </c:pt>
                <c:pt idx="669">
                  <c:v>-9.8</c:v>
                </c:pt>
                <c:pt idx="670">
                  <c:v>-9.8</c:v>
                </c:pt>
                <c:pt idx="671">
                  <c:v>-9.8</c:v>
                </c:pt>
                <c:pt idx="672">
                  <c:v>-9.8</c:v>
                </c:pt>
                <c:pt idx="673">
                  <c:v>-9.8</c:v>
                </c:pt>
                <c:pt idx="674">
                  <c:v>-9.8</c:v>
                </c:pt>
                <c:pt idx="675">
                  <c:v>-9.8</c:v>
                </c:pt>
                <c:pt idx="676">
                  <c:v>-9.8</c:v>
                </c:pt>
                <c:pt idx="677">
                  <c:v>-9.8</c:v>
                </c:pt>
                <c:pt idx="678">
                  <c:v>-9.8</c:v>
                </c:pt>
                <c:pt idx="679">
                  <c:v>-9.8</c:v>
                </c:pt>
                <c:pt idx="680">
                  <c:v>-9.8</c:v>
                </c:pt>
                <c:pt idx="681">
                  <c:v>-9.8</c:v>
                </c:pt>
                <c:pt idx="682">
                  <c:v>-9.8</c:v>
                </c:pt>
                <c:pt idx="683">
                  <c:v>-9.8</c:v>
                </c:pt>
                <c:pt idx="684">
                  <c:v>-9.8</c:v>
                </c:pt>
                <c:pt idx="685">
                  <c:v>-9.8</c:v>
                </c:pt>
                <c:pt idx="686">
                  <c:v>-9.8</c:v>
                </c:pt>
                <c:pt idx="687">
                  <c:v>-9.8</c:v>
                </c:pt>
                <c:pt idx="688">
                  <c:v>-9.8</c:v>
                </c:pt>
                <c:pt idx="689">
                  <c:v>-9.8</c:v>
                </c:pt>
                <c:pt idx="690">
                  <c:v>-9.8</c:v>
                </c:pt>
                <c:pt idx="691">
                  <c:v>-9.8</c:v>
                </c:pt>
                <c:pt idx="692">
                  <c:v>-9.8</c:v>
                </c:pt>
                <c:pt idx="693">
                  <c:v>-9.8</c:v>
                </c:pt>
                <c:pt idx="694">
                  <c:v>-9.8</c:v>
                </c:pt>
                <c:pt idx="695">
                  <c:v>-9.8</c:v>
                </c:pt>
                <c:pt idx="696">
                  <c:v>-9.8</c:v>
                </c:pt>
                <c:pt idx="697">
                  <c:v>-9.8</c:v>
                </c:pt>
                <c:pt idx="698">
                  <c:v>-9.8</c:v>
                </c:pt>
                <c:pt idx="699">
                  <c:v>-9.8</c:v>
                </c:pt>
                <c:pt idx="700">
                  <c:v>-9.8</c:v>
                </c:pt>
                <c:pt idx="701">
                  <c:v>-9.8</c:v>
                </c:pt>
                <c:pt idx="702">
                  <c:v>-9.8</c:v>
                </c:pt>
                <c:pt idx="703">
                  <c:v>-9.8</c:v>
                </c:pt>
                <c:pt idx="704">
                  <c:v>-9.8</c:v>
                </c:pt>
                <c:pt idx="705">
                  <c:v>-9.8</c:v>
                </c:pt>
                <c:pt idx="706">
                  <c:v>-9.8</c:v>
                </c:pt>
                <c:pt idx="707">
                  <c:v>-9.8</c:v>
                </c:pt>
                <c:pt idx="708">
                  <c:v>-9.8</c:v>
                </c:pt>
                <c:pt idx="709">
                  <c:v>-9.8</c:v>
                </c:pt>
                <c:pt idx="710">
                  <c:v>-9.8</c:v>
                </c:pt>
                <c:pt idx="711">
                  <c:v>-9.8</c:v>
                </c:pt>
                <c:pt idx="712">
                  <c:v>-9.8</c:v>
                </c:pt>
                <c:pt idx="713">
                  <c:v>-9.8</c:v>
                </c:pt>
                <c:pt idx="714">
                  <c:v>-9.8</c:v>
                </c:pt>
                <c:pt idx="715">
                  <c:v>-9.8</c:v>
                </c:pt>
                <c:pt idx="716">
                  <c:v>-9.8</c:v>
                </c:pt>
                <c:pt idx="717">
                  <c:v>-9.8</c:v>
                </c:pt>
                <c:pt idx="718">
                  <c:v>-9.8</c:v>
                </c:pt>
                <c:pt idx="719">
                  <c:v>-9.8</c:v>
                </c:pt>
                <c:pt idx="720">
                  <c:v>-9.8</c:v>
                </c:pt>
                <c:pt idx="721">
                  <c:v>-9.8</c:v>
                </c:pt>
                <c:pt idx="722">
                  <c:v>-9.8</c:v>
                </c:pt>
                <c:pt idx="723">
                  <c:v>-9.8</c:v>
                </c:pt>
                <c:pt idx="724">
                  <c:v>-9.8</c:v>
                </c:pt>
                <c:pt idx="725">
                  <c:v>-9.8</c:v>
                </c:pt>
                <c:pt idx="726">
                  <c:v>-9.8</c:v>
                </c:pt>
                <c:pt idx="727">
                  <c:v>-9.8</c:v>
                </c:pt>
                <c:pt idx="728">
                  <c:v>-9.8</c:v>
                </c:pt>
                <c:pt idx="729">
                  <c:v>-9.8</c:v>
                </c:pt>
                <c:pt idx="730">
                  <c:v>-9.8</c:v>
                </c:pt>
                <c:pt idx="731">
                  <c:v>-9.8</c:v>
                </c:pt>
                <c:pt idx="732">
                  <c:v>-9.8</c:v>
                </c:pt>
                <c:pt idx="733">
                  <c:v>-9.8</c:v>
                </c:pt>
                <c:pt idx="734">
                  <c:v>-9.8</c:v>
                </c:pt>
                <c:pt idx="735">
                  <c:v>-9.8</c:v>
                </c:pt>
                <c:pt idx="736">
                  <c:v>-9.8</c:v>
                </c:pt>
                <c:pt idx="737">
                  <c:v>-9.8</c:v>
                </c:pt>
                <c:pt idx="738">
                  <c:v>-9.8</c:v>
                </c:pt>
                <c:pt idx="739">
                  <c:v>-9.8</c:v>
                </c:pt>
                <c:pt idx="740">
                  <c:v>-9.8</c:v>
                </c:pt>
                <c:pt idx="741">
                  <c:v>-9.8</c:v>
                </c:pt>
                <c:pt idx="742">
                  <c:v>-9.8</c:v>
                </c:pt>
                <c:pt idx="743">
                  <c:v>-9.8</c:v>
                </c:pt>
                <c:pt idx="744">
                  <c:v>-9.8</c:v>
                </c:pt>
                <c:pt idx="745">
                  <c:v>-9.8</c:v>
                </c:pt>
                <c:pt idx="746">
                  <c:v>-9.8</c:v>
                </c:pt>
                <c:pt idx="747">
                  <c:v>-9.8</c:v>
                </c:pt>
                <c:pt idx="748">
                  <c:v>-9.8</c:v>
                </c:pt>
                <c:pt idx="749">
                  <c:v>-9.8</c:v>
                </c:pt>
                <c:pt idx="750">
                  <c:v>-9.8</c:v>
                </c:pt>
                <c:pt idx="751">
                  <c:v>-9.8</c:v>
                </c:pt>
                <c:pt idx="752">
                  <c:v>-9.8</c:v>
                </c:pt>
                <c:pt idx="753">
                  <c:v>-9.8</c:v>
                </c:pt>
                <c:pt idx="754">
                  <c:v>-9.8</c:v>
                </c:pt>
                <c:pt idx="755">
                  <c:v>-9.8</c:v>
                </c:pt>
                <c:pt idx="756">
                  <c:v>-9.8</c:v>
                </c:pt>
                <c:pt idx="757">
                  <c:v>-9.8</c:v>
                </c:pt>
                <c:pt idx="758">
                  <c:v>-9.8</c:v>
                </c:pt>
                <c:pt idx="759">
                  <c:v>-9.8</c:v>
                </c:pt>
                <c:pt idx="760">
                  <c:v>-9.8</c:v>
                </c:pt>
                <c:pt idx="761">
                  <c:v>-9.8</c:v>
                </c:pt>
                <c:pt idx="762">
                  <c:v>-9.8</c:v>
                </c:pt>
                <c:pt idx="763">
                  <c:v>-9.8</c:v>
                </c:pt>
                <c:pt idx="764">
                  <c:v>-9.8</c:v>
                </c:pt>
                <c:pt idx="765">
                  <c:v>-9.8</c:v>
                </c:pt>
                <c:pt idx="766">
                  <c:v>-9.8</c:v>
                </c:pt>
                <c:pt idx="767">
                  <c:v>-9.8</c:v>
                </c:pt>
                <c:pt idx="768">
                  <c:v>-9.8</c:v>
                </c:pt>
                <c:pt idx="769">
                  <c:v>-9.8</c:v>
                </c:pt>
                <c:pt idx="770">
                  <c:v>-9.8</c:v>
                </c:pt>
                <c:pt idx="771">
                  <c:v>-9.8</c:v>
                </c:pt>
                <c:pt idx="772">
                  <c:v>-9.8</c:v>
                </c:pt>
                <c:pt idx="773">
                  <c:v>-9.8</c:v>
                </c:pt>
                <c:pt idx="774">
                  <c:v>-9.8</c:v>
                </c:pt>
                <c:pt idx="775">
                  <c:v>-9.8</c:v>
                </c:pt>
                <c:pt idx="776">
                  <c:v>-9.8</c:v>
                </c:pt>
                <c:pt idx="777">
                  <c:v>-9.8</c:v>
                </c:pt>
                <c:pt idx="778">
                  <c:v>-9.8</c:v>
                </c:pt>
                <c:pt idx="779">
                  <c:v>-9.8</c:v>
                </c:pt>
                <c:pt idx="780">
                  <c:v>-9.8</c:v>
                </c:pt>
                <c:pt idx="781">
                  <c:v>-9.8</c:v>
                </c:pt>
                <c:pt idx="782">
                  <c:v>-9.8</c:v>
                </c:pt>
                <c:pt idx="783">
                  <c:v>-9.8</c:v>
                </c:pt>
                <c:pt idx="784">
                  <c:v>-9.8</c:v>
                </c:pt>
                <c:pt idx="785">
                  <c:v>-9.8</c:v>
                </c:pt>
                <c:pt idx="786">
                  <c:v>-9.8</c:v>
                </c:pt>
                <c:pt idx="787">
                  <c:v>-9.8</c:v>
                </c:pt>
                <c:pt idx="788">
                  <c:v>-9.8</c:v>
                </c:pt>
                <c:pt idx="789">
                  <c:v>-9.8</c:v>
                </c:pt>
                <c:pt idx="790">
                  <c:v>-9.8</c:v>
                </c:pt>
                <c:pt idx="791">
                  <c:v>-9.8</c:v>
                </c:pt>
                <c:pt idx="792">
                  <c:v>-9.8</c:v>
                </c:pt>
                <c:pt idx="793">
                  <c:v>-9.8</c:v>
                </c:pt>
                <c:pt idx="794">
                  <c:v>-9.8</c:v>
                </c:pt>
                <c:pt idx="795">
                  <c:v>-9.8</c:v>
                </c:pt>
                <c:pt idx="796">
                  <c:v>-9.8</c:v>
                </c:pt>
                <c:pt idx="797">
                  <c:v>-9.8</c:v>
                </c:pt>
                <c:pt idx="798">
                  <c:v>-9.8</c:v>
                </c:pt>
                <c:pt idx="799">
                  <c:v>-9.8</c:v>
                </c:pt>
                <c:pt idx="800">
                  <c:v>-9.8</c:v>
                </c:pt>
                <c:pt idx="801">
                  <c:v>-9.8</c:v>
                </c:pt>
                <c:pt idx="802">
                  <c:v>-9.8</c:v>
                </c:pt>
                <c:pt idx="803">
                  <c:v>-9.8</c:v>
                </c:pt>
                <c:pt idx="804">
                  <c:v>-9.8</c:v>
                </c:pt>
                <c:pt idx="805">
                  <c:v>-9.8</c:v>
                </c:pt>
                <c:pt idx="806">
                  <c:v>-9.8</c:v>
                </c:pt>
                <c:pt idx="807">
                  <c:v>-9.8</c:v>
                </c:pt>
                <c:pt idx="808">
                  <c:v>-9.8</c:v>
                </c:pt>
                <c:pt idx="809">
                  <c:v>-9.8</c:v>
                </c:pt>
                <c:pt idx="810">
                  <c:v>-9.8</c:v>
                </c:pt>
                <c:pt idx="811">
                  <c:v>-9.8</c:v>
                </c:pt>
                <c:pt idx="812">
                  <c:v>-9.8</c:v>
                </c:pt>
                <c:pt idx="813">
                  <c:v>-9.8</c:v>
                </c:pt>
                <c:pt idx="814">
                  <c:v>-9.8</c:v>
                </c:pt>
                <c:pt idx="815">
                  <c:v>-9.8</c:v>
                </c:pt>
                <c:pt idx="816">
                  <c:v>-9.8</c:v>
                </c:pt>
                <c:pt idx="817">
                  <c:v>-9.8</c:v>
                </c:pt>
                <c:pt idx="818">
                  <c:v>-9.8</c:v>
                </c:pt>
                <c:pt idx="819">
                  <c:v>-9.8</c:v>
                </c:pt>
                <c:pt idx="820">
                  <c:v>-9.8</c:v>
                </c:pt>
                <c:pt idx="821">
                  <c:v>-9.8</c:v>
                </c:pt>
                <c:pt idx="822">
                  <c:v>-9.8</c:v>
                </c:pt>
                <c:pt idx="823">
                  <c:v>-9.8</c:v>
                </c:pt>
                <c:pt idx="824">
                  <c:v>-9.8</c:v>
                </c:pt>
                <c:pt idx="825">
                  <c:v>-9.8</c:v>
                </c:pt>
                <c:pt idx="826">
                  <c:v>-9.8</c:v>
                </c:pt>
                <c:pt idx="827">
                  <c:v>-9.8</c:v>
                </c:pt>
                <c:pt idx="828">
                  <c:v>-9.8</c:v>
                </c:pt>
                <c:pt idx="829">
                  <c:v>-9.8</c:v>
                </c:pt>
                <c:pt idx="830">
                  <c:v>-9.8</c:v>
                </c:pt>
                <c:pt idx="831">
                  <c:v>-9.8</c:v>
                </c:pt>
                <c:pt idx="832">
                  <c:v>-9.8</c:v>
                </c:pt>
                <c:pt idx="833">
                  <c:v>-9.8</c:v>
                </c:pt>
                <c:pt idx="834">
                  <c:v>-9.8</c:v>
                </c:pt>
                <c:pt idx="835">
                  <c:v>-9.8</c:v>
                </c:pt>
                <c:pt idx="836">
                  <c:v>-9.8</c:v>
                </c:pt>
                <c:pt idx="837">
                  <c:v>-9.8</c:v>
                </c:pt>
                <c:pt idx="838">
                  <c:v>-9.8</c:v>
                </c:pt>
                <c:pt idx="839">
                  <c:v>-9.8</c:v>
                </c:pt>
                <c:pt idx="840">
                  <c:v>-9.8</c:v>
                </c:pt>
                <c:pt idx="841">
                  <c:v>-9.8</c:v>
                </c:pt>
                <c:pt idx="842">
                  <c:v>-9.8</c:v>
                </c:pt>
                <c:pt idx="843">
                  <c:v>-9.8</c:v>
                </c:pt>
                <c:pt idx="844">
                  <c:v>-9.8</c:v>
                </c:pt>
                <c:pt idx="845">
                  <c:v>-9.8</c:v>
                </c:pt>
                <c:pt idx="846">
                  <c:v>-9.8</c:v>
                </c:pt>
                <c:pt idx="847">
                  <c:v>-9.8</c:v>
                </c:pt>
                <c:pt idx="848">
                  <c:v>-9.8</c:v>
                </c:pt>
                <c:pt idx="849">
                  <c:v>-9.8</c:v>
                </c:pt>
                <c:pt idx="850">
                  <c:v>-9.8</c:v>
                </c:pt>
                <c:pt idx="851">
                  <c:v>-9.8</c:v>
                </c:pt>
                <c:pt idx="852">
                  <c:v>-9.8</c:v>
                </c:pt>
                <c:pt idx="853">
                  <c:v>-9.8</c:v>
                </c:pt>
                <c:pt idx="854">
                  <c:v>-9.8</c:v>
                </c:pt>
                <c:pt idx="855">
                  <c:v>-9.8</c:v>
                </c:pt>
                <c:pt idx="856">
                  <c:v>-9.8</c:v>
                </c:pt>
                <c:pt idx="857">
                  <c:v>-9.8</c:v>
                </c:pt>
                <c:pt idx="858">
                  <c:v>-9.8</c:v>
                </c:pt>
                <c:pt idx="859">
                  <c:v>-9.8</c:v>
                </c:pt>
                <c:pt idx="860">
                  <c:v>-9.8</c:v>
                </c:pt>
                <c:pt idx="861">
                  <c:v>-9.8</c:v>
                </c:pt>
                <c:pt idx="862">
                  <c:v>-9.8</c:v>
                </c:pt>
                <c:pt idx="863">
                  <c:v>-9.8</c:v>
                </c:pt>
                <c:pt idx="864">
                  <c:v>-9.8</c:v>
                </c:pt>
                <c:pt idx="865">
                  <c:v>-9.8</c:v>
                </c:pt>
                <c:pt idx="866">
                  <c:v>-9.8</c:v>
                </c:pt>
                <c:pt idx="867">
                  <c:v>-9.8</c:v>
                </c:pt>
                <c:pt idx="868">
                  <c:v>-9.8</c:v>
                </c:pt>
                <c:pt idx="869">
                  <c:v>-9.8</c:v>
                </c:pt>
                <c:pt idx="870">
                  <c:v>-9.8</c:v>
                </c:pt>
                <c:pt idx="871">
                  <c:v>-9.8</c:v>
                </c:pt>
                <c:pt idx="872">
                  <c:v>-9.8</c:v>
                </c:pt>
                <c:pt idx="873">
                  <c:v>-9.8</c:v>
                </c:pt>
                <c:pt idx="874">
                  <c:v>-9.8</c:v>
                </c:pt>
                <c:pt idx="875">
                  <c:v>-9.8</c:v>
                </c:pt>
                <c:pt idx="876">
                  <c:v>-9.8</c:v>
                </c:pt>
                <c:pt idx="877">
                  <c:v>-9.8</c:v>
                </c:pt>
                <c:pt idx="878">
                  <c:v>-9.8</c:v>
                </c:pt>
                <c:pt idx="879">
                  <c:v>-9.8</c:v>
                </c:pt>
                <c:pt idx="880">
                  <c:v>-9.8</c:v>
                </c:pt>
                <c:pt idx="881">
                  <c:v>-9.8</c:v>
                </c:pt>
                <c:pt idx="882">
                  <c:v>-9.8</c:v>
                </c:pt>
                <c:pt idx="883">
                  <c:v>-9.8</c:v>
                </c:pt>
                <c:pt idx="884">
                  <c:v>-9.8</c:v>
                </c:pt>
                <c:pt idx="885">
                  <c:v>-9.8</c:v>
                </c:pt>
                <c:pt idx="886">
                  <c:v>-9.8</c:v>
                </c:pt>
                <c:pt idx="887">
                  <c:v>-9.8</c:v>
                </c:pt>
                <c:pt idx="888">
                  <c:v>-9.8</c:v>
                </c:pt>
                <c:pt idx="889">
                  <c:v>-9.8</c:v>
                </c:pt>
                <c:pt idx="890">
                  <c:v>-9.8</c:v>
                </c:pt>
                <c:pt idx="891">
                  <c:v>-9.8</c:v>
                </c:pt>
                <c:pt idx="892">
                  <c:v>-9.8</c:v>
                </c:pt>
                <c:pt idx="893">
                  <c:v>-9.8</c:v>
                </c:pt>
                <c:pt idx="894">
                  <c:v>-9.8</c:v>
                </c:pt>
                <c:pt idx="895">
                  <c:v>-9.8</c:v>
                </c:pt>
                <c:pt idx="896">
                  <c:v>-9.8</c:v>
                </c:pt>
                <c:pt idx="897">
                  <c:v>-9.8</c:v>
                </c:pt>
                <c:pt idx="898">
                  <c:v>-9.8</c:v>
                </c:pt>
                <c:pt idx="899">
                  <c:v>-9.8</c:v>
                </c:pt>
                <c:pt idx="900">
                  <c:v>-9.8</c:v>
                </c:pt>
                <c:pt idx="901">
                  <c:v>-9.8</c:v>
                </c:pt>
                <c:pt idx="902">
                  <c:v>-9.8</c:v>
                </c:pt>
                <c:pt idx="903">
                  <c:v>-9.8</c:v>
                </c:pt>
                <c:pt idx="904">
                  <c:v>-9.8</c:v>
                </c:pt>
                <c:pt idx="905">
                  <c:v>-9.8</c:v>
                </c:pt>
                <c:pt idx="906">
                  <c:v>-9.8</c:v>
                </c:pt>
                <c:pt idx="907">
                  <c:v>-9.8</c:v>
                </c:pt>
                <c:pt idx="908">
                  <c:v>-9.8</c:v>
                </c:pt>
                <c:pt idx="909">
                  <c:v>-9.8</c:v>
                </c:pt>
                <c:pt idx="910">
                  <c:v>-9.8</c:v>
                </c:pt>
                <c:pt idx="911">
                  <c:v>-9.8</c:v>
                </c:pt>
                <c:pt idx="912">
                  <c:v>-9.8</c:v>
                </c:pt>
                <c:pt idx="913">
                  <c:v>-9.8</c:v>
                </c:pt>
                <c:pt idx="914">
                  <c:v>-9.8</c:v>
                </c:pt>
                <c:pt idx="915">
                  <c:v>-9.8</c:v>
                </c:pt>
                <c:pt idx="916">
                  <c:v>-9.8</c:v>
                </c:pt>
                <c:pt idx="917">
                  <c:v>-9.8</c:v>
                </c:pt>
                <c:pt idx="918">
                  <c:v>-9.8</c:v>
                </c:pt>
                <c:pt idx="919">
                  <c:v>-9.8</c:v>
                </c:pt>
                <c:pt idx="920">
                  <c:v>-9.8</c:v>
                </c:pt>
                <c:pt idx="921">
                  <c:v>-9.8</c:v>
                </c:pt>
                <c:pt idx="922">
                  <c:v>-9.8</c:v>
                </c:pt>
                <c:pt idx="923">
                  <c:v>-9.8</c:v>
                </c:pt>
                <c:pt idx="924">
                  <c:v>-9.8</c:v>
                </c:pt>
                <c:pt idx="925">
                  <c:v>-9.8</c:v>
                </c:pt>
                <c:pt idx="926">
                  <c:v>-9.8</c:v>
                </c:pt>
                <c:pt idx="927">
                  <c:v>-9.8</c:v>
                </c:pt>
                <c:pt idx="928">
                  <c:v>-9.8</c:v>
                </c:pt>
                <c:pt idx="929">
                  <c:v>-9.8</c:v>
                </c:pt>
                <c:pt idx="930">
                  <c:v>-9.8</c:v>
                </c:pt>
                <c:pt idx="931">
                  <c:v>-9.8</c:v>
                </c:pt>
                <c:pt idx="932">
                  <c:v>-9.8</c:v>
                </c:pt>
                <c:pt idx="933">
                  <c:v>-9.8</c:v>
                </c:pt>
                <c:pt idx="934">
                  <c:v>-9.8</c:v>
                </c:pt>
                <c:pt idx="935">
                  <c:v>-9.8</c:v>
                </c:pt>
                <c:pt idx="936">
                  <c:v>-9.8</c:v>
                </c:pt>
                <c:pt idx="937">
                  <c:v>-9.8</c:v>
                </c:pt>
                <c:pt idx="938">
                  <c:v>-9.8</c:v>
                </c:pt>
                <c:pt idx="939">
                  <c:v>-9.8</c:v>
                </c:pt>
                <c:pt idx="940">
                  <c:v>-9.8</c:v>
                </c:pt>
                <c:pt idx="941">
                  <c:v>-9.8</c:v>
                </c:pt>
                <c:pt idx="942">
                  <c:v>-9.8</c:v>
                </c:pt>
                <c:pt idx="943">
                  <c:v>-9.8</c:v>
                </c:pt>
                <c:pt idx="944">
                  <c:v>-9.8</c:v>
                </c:pt>
                <c:pt idx="945">
                  <c:v>-9.8</c:v>
                </c:pt>
                <c:pt idx="946">
                  <c:v>-9.8</c:v>
                </c:pt>
                <c:pt idx="947">
                  <c:v>-9.8</c:v>
                </c:pt>
                <c:pt idx="948">
                  <c:v>-9.8</c:v>
                </c:pt>
                <c:pt idx="949">
                  <c:v>-9.8</c:v>
                </c:pt>
                <c:pt idx="950">
                  <c:v>-9.8</c:v>
                </c:pt>
                <c:pt idx="951">
                  <c:v>-9.8</c:v>
                </c:pt>
                <c:pt idx="952">
                  <c:v>-9.8</c:v>
                </c:pt>
                <c:pt idx="953">
                  <c:v>-9.8</c:v>
                </c:pt>
                <c:pt idx="954">
                  <c:v>-9.8</c:v>
                </c:pt>
                <c:pt idx="955">
                  <c:v>-9.8</c:v>
                </c:pt>
                <c:pt idx="956">
                  <c:v>-9.8</c:v>
                </c:pt>
                <c:pt idx="957">
                  <c:v>-9.8</c:v>
                </c:pt>
                <c:pt idx="958">
                  <c:v>-9.8</c:v>
                </c:pt>
                <c:pt idx="959">
                  <c:v>-9.8</c:v>
                </c:pt>
                <c:pt idx="960">
                  <c:v>-9.8</c:v>
                </c:pt>
                <c:pt idx="961">
                  <c:v>-9.8</c:v>
                </c:pt>
                <c:pt idx="962">
                  <c:v>-9.8</c:v>
                </c:pt>
                <c:pt idx="963">
                  <c:v>-9.8</c:v>
                </c:pt>
                <c:pt idx="964">
                  <c:v>-9.8</c:v>
                </c:pt>
                <c:pt idx="965">
                  <c:v>-9.8</c:v>
                </c:pt>
                <c:pt idx="966">
                  <c:v>-9.8</c:v>
                </c:pt>
                <c:pt idx="967">
                  <c:v>-9.8</c:v>
                </c:pt>
                <c:pt idx="968">
                  <c:v>-9.8</c:v>
                </c:pt>
                <c:pt idx="969">
                  <c:v>-9.8</c:v>
                </c:pt>
                <c:pt idx="970">
                  <c:v>-9.8</c:v>
                </c:pt>
                <c:pt idx="971">
                  <c:v>-9.8</c:v>
                </c:pt>
                <c:pt idx="972">
                  <c:v>-9.8</c:v>
                </c:pt>
                <c:pt idx="973">
                  <c:v>-9.8</c:v>
                </c:pt>
                <c:pt idx="974">
                  <c:v>-9.8</c:v>
                </c:pt>
                <c:pt idx="975">
                  <c:v>-9.8</c:v>
                </c:pt>
                <c:pt idx="976">
                  <c:v>-9.8</c:v>
                </c:pt>
                <c:pt idx="977">
                  <c:v>-9.8</c:v>
                </c:pt>
                <c:pt idx="978">
                  <c:v>-9.8</c:v>
                </c:pt>
                <c:pt idx="979">
                  <c:v>-9.8</c:v>
                </c:pt>
                <c:pt idx="980">
                  <c:v>-9.8</c:v>
                </c:pt>
                <c:pt idx="981">
                  <c:v>-9.8</c:v>
                </c:pt>
                <c:pt idx="982">
                  <c:v>-9.8</c:v>
                </c:pt>
                <c:pt idx="983">
                  <c:v>-9.8</c:v>
                </c:pt>
                <c:pt idx="984">
                  <c:v>-9.8</c:v>
                </c:pt>
                <c:pt idx="985">
                  <c:v>-9.8</c:v>
                </c:pt>
                <c:pt idx="986">
                  <c:v>-9.8</c:v>
                </c:pt>
                <c:pt idx="987">
                  <c:v>-9.8</c:v>
                </c:pt>
                <c:pt idx="988">
                  <c:v>-9.8</c:v>
                </c:pt>
                <c:pt idx="989">
                  <c:v>-9.8</c:v>
                </c:pt>
                <c:pt idx="990">
                  <c:v>-9.8</c:v>
                </c:pt>
                <c:pt idx="991">
                  <c:v>-9.8</c:v>
                </c:pt>
                <c:pt idx="992">
                  <c:v>-9.8</c:v>
                </c:pt>
                <c:pt idx="993">
                  <c:v>-9.8</c:v>
                </c:pt>
                <c:pt idx="994">
                  <c:v>-9.8</c:v>
                </c:pt>
                <c:pt idx="995">
                  <c:v>-9.8</c:v>
                </c:pt>
                <c:pt idx="996">
                  <c:v>-9.8</c:v>
                </c:pt>
                <c:pt idx="997">
                  <c:v>-9.8</c:v>
                </c:pt>
                <c:pt idx="998">
                  <c:v>-9.8</c:v>
                </c:pt>
                <c:pt idx="999">
                  <c:v>-9.8</c:v>
                </c:pt>
                <c:pt idx="1000">
                  <c:v>-9.8</c:v>
                </c:pt>
                <c:pt idx="1001">
                  <c:v>-9.8</c:v>
                </c:pt>
                <c:pt idx="1002">
                  <c:v>-9.8</c:v>
                </c:pt>
                <c:pt idx="1003">
                  <c:v>-9.8</c:v>
                </c:pt>
                <c:pt idx="1004">
                  <c:v>-9.8</c:v>
                </c:pt>
                <c:pt idx="1005">
                  <c:v>-9.8</c:v>
                </c:pt>
                <c:pt idx="1006">
                  <c:v>-9.8</c:v>
                </c:pt>
                <c:pt idx="1007">
                  <c:v>-9.8</c:v>
                </c:pt>
                <c:pt idx="1008">
                  <c:v>-9.8</c:v>
                </c:pt>
                <c:pt idx="1009">
                  <c:v>-9.8</c:v>
                </c:pt>
                <c:pt idx="1010">
                  <c:v>-9.8</c:v>
                </c:pt>
                <c:pt idx="1011">
                  <c:v>-9.8</c:v>
                </c:pt>
                <c:pt idx="1012">
                  <c:v>-9.8</c:v>
                </c:pt>
                <c:pt idx="1013">
                  <c:v>-9.8</c:v>
                </c:pt>
                <c:pt idx="1014">
                  <c:v>-9.8</c:v>
                </c:pt>
                <c:pt idx="1015">
                  <c:v>-9.8</c:v>
                </c:pt>
                <c:pt idx="1016">
                  <c:v>-9.8</c:v>
                </c:pt>
                <c:pt idx="1017">
                  <c:v>-9.8</c:v>
                </c:pt>
                <c:pt idx="1018">
                  <c:v>-9.8</c:v>
                </c:pt>
                <c:pt idx="1019">
                  <c:v>-9.8</c:v>
                </c:pt>
                <c:pt idx="1020">
                  <c:v>-9.8</c:v>
                </c:pt>
              </c:numCache>
            </c:numRef>
          </c:yVal>
          <c:smooth val="0"/>
        </c:ser>
        <c:axId val="28517285"/>
        <c:axId val="55328974"/>
      </c:scatterChart>
      <c:valAx>
        <c:axId val="28517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28974"/>
        <c:crosses val="autoZero"/>
        <c:crossBetween val="midCat"/>
        <c:dispUnits/>
      </c:valAx>
      <c:valAx>
        <c:axId val="55328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Acceleration (m/s^2)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72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75"/>
          <c:y val="0.45375"/>
          <c:w val="0.088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75"/>
          <c:w val="0.951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Data!$A$2:$A$810</c:f>
              <c:numCache>
                <c:ptCount val="80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6.1399999999999135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6.1899999999999125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6.2799999999999105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6.3299999999999095</c:v>
                </c:pt>
                <c:pt idx="634">
                  <c:v>6.339999999999909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6.409999999999908</c:v>
                </c:pt>
                <c:pt idx="642">
                  <c:v>6.419999999999908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6.449999999999907</c:v>
                </c:pt>
                <c:pt idx="646">
                  <c:v>6.459999999999907</c:v>
                </c:pt>
                <c:pt idx="647">
                  <c:v>6.4699999999999065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6.499999999999906</c:v>
                </c:pt>
                <c:pt idx="651">
                  <c:v>6.509999999999906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6.539999999999905</c:v>
                </c:pt>
                <c:pt idx="655">
                  <c:v>6.549999999999905</c:v>
                </c:pt>
                <c:pt idx="656">
                  <c:v>6.559999999999905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6.6099999999999035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6.699999999999902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6.739999999999901</c:v>
                </c:pt>
                <c:pt idx="675">
                  <c:v>6.7499999999999005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6.7999999999998995</c:v>
                </c:pt>
                <c:pt idx="681">
                  <c:v>6.809999999999899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6.839999999999899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6.879999999999898</c:v>
                </c:pt>
                <c:pt idx="689">
                  <c:v>6.8899999999998975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6.919999999999897</c:v>
                </c:pt>
                <c:pt idx="693">
                  <c:v>6.929999999999897</c:v>
                </c:pt>
                <c:pt idx="694">
                  <c:v>6.9399999999998965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6.969999999999896</c:v>
                </c:pt>
                <c:pt idx="698">
                  <c:v>6.979999999999896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7.009999999999895</c:v>
                </c:pt>
                <c:pt idx="702">
                  <c:v>7.019999999999895</c:v>
                </c:pt>
                <c:pt idx="703">
                  <c:v>7.0299999999998946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7.0799999999998935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7.209999999999891</c:v>
                </c:pt>
                <c:pt idx="722">
                  <c:v>7.2199999999998905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7.269999999999889</c:v>
                </c:pt>
                <c:pt idx="728">
                  <c:v>7.279999999999889</c:v>
                </c:pt>
                <c:pt idx="729">
                  <c:v>7.289999999999889</c:v>
                </c:pt>
                <c:pt idx="730">
                  <c:v>7.299999999999889</c:v>
                </c:pt>
                <c:pt idx="731">
                  <c:v>7.309999999999889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7.339999999999888</c:v>
                </c:pt>
                <c:pt idx="735">
                  <c:v>7.349999999999888</c:v>
                </c:pt>
                <c:pt idx="736">
                  <c:v>7.3599999999998875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7.389999999999887</c:v>
                </c:pt>
                <c:pt idx="740">
                  <c:v>7.399999999999887</c:v>
                </c:pt>
                <c:pt idx="741">
                  <c:v>7.4099999999998865</c:v>
                </c:pt>
                <c:pt idx="742">
                  <c:v>7.419999999999886</c:v>
                </c:pt>
                <c:pt idx="743">
                  <c:v>7.429999999999886</c:v>
                </c:pt>
                <c:pt idx="744">
                  <c:v>7.439999999999886</c:v>
                </c:pt>
                <c:pt idx="745">
                  <c:v>7.449999999999886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7.479999999999885</c:v>
                </c:pt>
                <c:pt idx="749">
                  <c:v>7.489999999999885</c:v>
                </c:pt>
                <c:pt idx="750">
                  <c:v>7.4999999999998845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7.539999999999884</c:v>
                </c:pt>
                <c:pt idx="755">
                  <c:v>7.5499999999998835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7.579999999999883</c:v>
                </c:pt>
                <c:pt idx="759">
                  <c:v>7.589999999999883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7.6399999999998816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7.679999999999881</c:v>
                </c:pt>
                <c:pt idx="769">
                  <c:v>7.6899999999998805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7.739999999999879</c:v>
                </c:pt>
                <c:pt idx="775">
                  <c:v>7.749999999999879</c:v>
                </c:pt>
                <c:pt idx="776">
                  <c:v>7.759999999999879</c:v>
                </c:pt>
                <c:pt idx="777">
                  <c:v>7.769999999999879</c:v>
                </c:pt>
                <c:pt idx="778">
                  <c:v>7.779999999999879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7.809999999999878</c:v>
                </c:pt>
                <c:pt idx="782">
                  <c:v>7.819999999999878</c:v>
                </c:pt>
                <c:pt idx="783">
                  <c:v>7.8299999999998775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7.859999999999877</c:v>
                </c:pt>
                <c:pt idx="787">
                  <c:v>7.869999999999877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7.899999999999876</c:v>
                </c:pt>
                <c:pt idx="791">
                  <c:v>7.909999999999876</c:v>
                </c:pt>
                <c:pt idx="792">
                  <c:v>7.919999999999876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7.949999999999875</c:v>
                </c:pt>
                <c:pt idx="796">
                  <c:v>7.959999999999875</c:v>
                </c:pt>
                <c:pt idx="797">
                  <c:v>7.9699999999998745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7.999999999999874</c:v>
                </c:pt>
                <c:pt idx="801">
                  <c:v>8.009999999999874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8.059999999999873</c:v>
                </c:pt>
                <c:pt idx="807">
                  <c:v>8.069999999999872</c:v>
                </c:pt>
                <c:pt idx="808">
                  <c:v>8.079999999999872</c:v>
                </c:pt>
              </c:numCache>
            </c:numRef>
          </c:xVal>
          <c:yVal>
            <c:numRef>
              <c:f>Data!$H$2:$H$810</c:f>
              <c:numCache>
                <c:ptCount val="809"/>
                <c:pt idx="0">
                  <c:v>12.675098837560483</c:v>
                </c:pt>
                <c:pt idx="1">
                  <c:v>12.547458628458585</c:v>
                </c:pt>
                <c:pt idx="2">
                  <c:v>12.421463219866881</c:v>
                </c:pt>
                <c:pt idx="3">
                  <c:v>12.297085840251752</c:v>
                </c:pt>
                <c:pt idx="4">
                  <c:v>12.174300237832012</c:v>
                </c:pt>
                <c:pt idx="5">
                  <c:v>12.053080668819758</c:v>
                </c:pt>
                <c:pt idx="6">
                  <c:v>11.933401885976378</c:v>
                </c:pt>
                <c:pt idx="7">
                  <c:v>11.815239127455973</c:v>
                </c:pt>
                <c:pt idx="8">
                  <c:v>11.698568105935086</c:v>
                </c:pt>
                <c:pt idx="9">
                  <c:v>11.583364998018913</c:v>
                </c:pt>
                <c:pt idx="10">
                  <c:v>11.46960643392348</c:v>
                </c:pt>
                <c:pt idx="11">
                  <c:v>11.357269487407256</c:v>
                </c:pt>
                <c:pt idx="12">
                  <c:v>11.246331665970649</c:v>
                </c:pt>
                <c:pt idx="13">
                  <c:v>11.136770901291715</c:v>
                </c:pt>
                <c:pt idx="14">
                  <c:v>11.02856553990853</c:v>
                </c:pt>
                <c:pt idx="15">
                  <c:v>10.921694334131251</c:v>
                </c:pt>
                <c:pt idx="16">
                  <c:v>10.816136433181702</c:v>
                </c:pt>
                <c:pt idx="17">
                  <c:v>10.711871374557438</c:v>
                </c:pt>
                <c:pt idx="18">
                  <c:v>10.608879075601854</c:v>
                </c:pt>
                <c:pt idx="19">
                  <c:v>10.507139825291025</c:v>
                </c:pt>
                <c:pt idx="20">
                  <c:v>10.406634276214168</c:v>
                </c:pt>
                <c:pt idx="21">
                  <c:v>10.307343436764773</c:v>
                </c:pt>
                <c:pt idx="22">
                  <c:v>10.209248663504047</c:v>
                </c:pt>
                <c:pt idx="23">
                  <c:v>10.112331653730058</c:v>
                </c:pt>
                <c:pt idx="24">
                  <c:v>10.016574438212109</c:v>
                </c:pt>
                <c:pt idx="25">
                  <c:v>9.92195937411501</c:v>
                </c:pt>
                <c:pt idx="26">
                  <c:v>9.82846913807868</c:v>
                </c:pt>
                <c:pt idx="27">
                  <c:v>9.736086719485106</c:v>
                </c:pt>
                <c:pt idx="28">
                  <c:v>9.644795413864662</c:v>
                </c:pt>
                <c:pt idx="29">
                  <c:v>9.554578816479511</c:v>
                </c:pt>
                <c:pt idx="30">
                  <c:v>9.465420816051298</c:v>
                </c:pt>
                <c:pt idx="31">
                  <c:v>9.37730558863449</c:v>
                </c:pt>
                <c:pt idx="32">
                  <c:v>9.290217591648533</c:v>
                </c:pt>
                <c:pt idx="33">
                  <c:v>9.20414155803754</c:v>
                </c:pt>
                <c:pt idx="34">
                  <c:v>9.119062490573517</c:v>
                </c:pt>
                <c:pt idx="35">
                  <c:v>9.034965656300278</c:v>
                </c:pt>
                <c:pt idx="36">
                  <c:v>8.951836581092813</c:v>
                </c:pt>
                <c:pt idx="37">
                  <c:v>8.869661044360193</c:v>
                </c:pt>
                <c:pt idx="38">
                  <c:v>8.788425073858967</c:v>
                </c:pt>
                <c:pt idx="39">
                  <c:v>8.708114940638715</c:v>
                </c:pt>
                <c:pt idx="40">
                  <c:v>8.628717154092051</c:v>
                </c:pt>
                <c:pt idx="41">
                  <c:v>8.550218457133944</c:v>
                </c:pt>
                <c:pt idx="42">
                  <c:v>8.472605821480876</c:v>
                </c:pt>
                <c:pt idx="43">
                  <c:v>8.39586644303764</c:v>
                </c:pt>
                <c:pt idx="44">
                  <c:v>8.319987737406002</c:v>
                </c:pt>
                <c:pt idx="45">
                  <c:v>8.244957335474716</c:v>
                </c:pt>
                <c:pt idx="46">
                  <c:v>8.170763079123937</c:v>
                </c:pt>
                <c:pt idx="47">
                  <c:v>8.097393017023784</c:v>
                </c:pt>
                <c:pt idx="48">
                  <c:v>8.024835400529177</c:v>
                </c:pt>
                <c:pt idx="49">
                  <c:v>7.953078679662122</c:v>
                </c:pt>
                <c:pt idx="50">
                  <c:v>7.882111499193904</c:v>
                </c:pt>
                <c:pt idx="51">
                  <c:v>7.811922694805055</c:v>
                </c:pt>
                <c:pt idx="52">
                  <c:v>7.742501289342123</c:v>
                </c:pt>
                <c:pt idx="53">
                  <c:v>7.673836489148648</c:v>
                </c:pt>
                <c:pt idx="54">
                  <c:v>7.60591768048328</c:v>
                </c:pt>
                <c:pt idx="55">
                  <c:v>7.538734426015374</c:v>
                </c:pt>
                <c:pt idx="56">
                  <c:v>7.472276461401955</c:v>
                </c:pt>
                <c:pt idx="57">
                  <c:v>7.406533691931821</c:v>
                </c:pt>
                <c:pt idx="58">
                  <c:v>7.341496189257406</c:v>
                </c:pt>
                <c:pt idx="59">
                  <c:v>7.277154188182416</c:v>
                </c:pt>
                <c:pt idx="60">
                  <c:v>7.213498083533303</c:v>
                </c:pt>
                <c:pt idx="61">
                  <c:v>7.1505184270907955</c:v>
                </c:pt>
                <c:pt idx="62">
                  <c:v>7.088205924594242</c:v>
                </c:pt>
                <c:pt idx="63">
                  <c:v>7.0265514328038785</c:v>
                </c:pt>
                <c:pt idx="64">
                  <c:v>6.965545956635915</c:v>
                </c:pt>
                <c:pt idx="65">
                  <c:v>6.9051806463505665</c:v>
                </c:pt>
                <c:pt idx="66">
                  <c:v>6.845446794809711</c:v>
                </c:pt>
                <c:pt idx="67">
                  <c:v>6.786335834782514</c:v>
                </c:pt>
                <c:pt idx="68">
                  <c:v>6.727839336321389</c:v>
                </c:pt>
                <c:pt idx="69">
                  <c:v>6.669949004183089</c:v>
                </c:pt>
                <c:pt idx="70">
                  <c:v>6.612656675312672</c:v>
                </c:pt>
                <c:pt idx="71">
                  <c:v>6.5559543163761385</c:v>
                </c:pt>
                <c:pt idx="72">
                  <c:v>6.499834021347789</c:v>
                </c:pt>
                <c:pt idx="73">
                  <c:v>6.444288009149085</c:v>
                </c:pt>
                <c:pt idx="74">
                  <c:v>6.389308621333706</c:v>
                </c:pt>
                <c:pt idx="75">
                  <c:v>6.334888319826243</c:v>
                </c:pt>
                <c:pt idx="76">
                  <c:v>6.281019684706374</c:v>
                </c:pt>
                <c:pt idx="77">
                  <c:v>6.227695412035667</c:v>
                </c:pt>
                <c:pt idx="78">
                  <c:v>6.174908311738742</c:v>
                </c:pt>
                <c:pt idx="79">
                  <c:v>6.122651305518895</c:v>
                </c:pt>
                <c:pt idx="80">
                  <c:v>6.070917424820971</c:v>
                </c:pt>
                <c:pt idx="81">
                  <c:v>6.019699808841844</c:v>
                </c:pt>
                <c:pt idx="82">
                  <c:v>5.968991702570031</c:v>
                </c:pt>
                <c:pt idx="83">
                  <c:v>5.918786454877884</c:v>
                </c:pt>
                <c:pt idx="84">
                  <c:v>5.869077516643623</c:v>
                </c:pt>
                <c:pt idx="85">
                  <c:v>5.819858438920983</c:v>
                </c:pt>
                <c:pt idx="86">
                  <c:v>5.77112287113532</c:v>
                </c:pt>
                <c:pt idx="87">
                  <c:v>5.722864559327684</c:v>
                </c:pt>
                <c:pt idx="88">
                  <c:v>5.675077344426777</c:v>
                </c:pt>
                <c:pt idx="89">
                  <c:v>5.627755160557863</c:v>
                </c:pt>
                <c:pt idx="90">
                  <c:v>5.580892033389512</c:v>
                </c:pt>
                <c:pt idx="91">
                  <c:v>5.534482078508768</c:v>
                </c:pt>
                <c:pt idx="92">
                  <c:v>5.488519499830775</c:v>
                </c:pt>
                <c:pt idx="93">
                  <c:v>5.44299858804393</c:v>
                </c:pt>
                <c:pt idx="94">
                  <c:v>5.39791371907778</c:v>
                </c:pt>
                <c:pt idx="95">
                  <c:v>5.353259352612301</c:v>
                </c:pt>
                <c:pt idx="96">
                  <c:v>5.309030030607427</c:v>
                </c:pt>
                <c:pt idx="97">
                  <c:v>5.26522037586687</c:v>
                </c:pt>
                <c:pt idx="98">
                  <c:v>5.221825090631955</c:v>
                </c:pt>
                <c:pt idx="99">
                  <c:v>5.178838955195526</c:v>
                </c:pt>
                <c:pt idx="100">
                  <c:v>5.13625682655245</c:v>
                </c:pt>
                <c:pt idx="101">
                  <c:v>5.0940736370700135</c:v>
                </c:pt>
                <c:pt idx="102">
                  <c:v>5.052284393190294</c:v>
                </c:pt>
                <c:pt idx="103">
                  <c:v>5.010884174151182</c:v>
                </c:pt>
                <c:pt idx="104">
                  <c:v>4.969868130736539</c:v>
                </c:pt>
                <c:pt idx="105">
                  <c:v>4.929231484052106</c:v>
                </c:pt>
                <c:pt idx="106">
                  <c:v>4.888969524320603</c:v>
                </c:pt>
                <c:pt idx="107">
                  <c:v>4.84907760970454</c:v>
                </c:pt>
                <c:pt idx="108">
                  <c:v>4.8095511651487355</c:v>
                </c:pt>
                <c:pt idx="109">
                  <c:v>4.770385681247009</c:v>
                </c:pt>
                <c:pt idx="110">
                  <c:v>4.731576713130177</c:v>
                </c:pt>
                <c:pt idx="111">
                  <c:v>4.693119879375369</c:v>
                </c:pt>
                <c:pt idx="112">
                  <c:v>4.655010860935422</c:v>
                </c:pt>
                <c:pt idx="113">
                  <c:v>4.617245400090471</c:v>
                </c:pt>
                <c:pt idx="114">
                  <c:v>4.579819299418015</c:v>
                </c:pt>
                <c:pt idx="115">
                  <c:v>4.542728420783599</c:v>
                </c:pt>
                <c:pt idx="116">
                  <c:v>4.505968684350132</c:v>
                </c:pt>
                <c:pt idx="117">
                  <c:v>4.4695360676037375</c:v>
                </c:pt>
                <c:pt idx="118">
                  <c:v>4.433426604405174</c:v>
                </c:pt>
                <c:pt idx="119">
                  <c:v>4.3976363840481945</c:v>
                </c:pt>
                <c:pt idx="120">
                  <c:v>4.362161550347206</c:v>
                </c:pt>
                <c:pt idx="121">
                  <c:v>4.326998300730974</c:v>
                </c:pt>
                <c:pt idx="122">
                  <c:v>4.292142885364921</c:v>
                </c:pt>
                <c:pt idx="123">
                  <c:v>4.25759160627663</c:v>
                </c:pt>
                <c:pt idx="124">
                  <c:v>4.223340816509765</c:v>
                </c:pt>
                <c:pt idx="125">
                  <c:v>4.189386919286516</c:v>
                </c:pt>
                <c:pt idx="126">
                  <c:v>4.155726367188702</c:v>
                </c:pt>
                <c:pt idx="127">
                  <c:v>4.122355661349349</c:v>
                </c:pt>
                <c:pt idx="128">
                  <c:v>4.089271350667541</c:v>
                </c:pt>
                <c:pt idx="129">
                  <c:v>4.056470031028777</c:v>
                </c:pt>
                <c:pt idx="130">
                  <c:v>4.023948344546998</c:v>
                </c:pt>
                <c:pt idx="131">
                  <c:v>3.991702978813013</c:v>
                </c:pt>
                <c:pt idx="132">
                  <c:v>3.9597306661651253</c:v>
                </c:pt>
                <c:pt idx="133">
                  <c:v>3.9280281829656225</c:v>
                </c:pt>
                <c:pt idx="134">
                  <c:v>3.896592348894675</c:v>
                </c:pt>
                <c:pt idx="135">
                  <c:v>3.865420026255247</c:v>
                </c:pt>
                <c:pt idx="136">
                  <c:v>3.8345081192920425</c:v>
                </c:pt>
                <c:pt idx="137">
                  <c:v>3.8038535735211063</c:v>
                </c:pt>
                <c:pt idx="138">
                  <c:v>3.7734533750711527</c:v>
                </c:pt>
                <c:pt idx="139">
                  <c:v>3.7433045500412345</c:v>
                </c:pt>
                <c:pt idx="140">
                  <c:v>3.7134041638619633</c:v>
                </c:pt>
                <c:pt idx="141">
                  <c:v>3.6837493206757412</c:v>
                </c:pt>
                <c:pt idx="142">
                  <c:v>3.654337162724094</c:v>
                </c:pt>
                <c:pt idx="143">
                  <c:v>3.6251648697463748</c:v>
                </c:pt>
                <c:pt idx="144">
                  <c:v>3.5962296583889466</c:v>
                </c:pt>
                <c:pt idx="145">
                  <c:v>3.567528781627868</c:v>
                </c:pt>
                <c:pt idx="146">
                  <c:v>3.539059528195129</c:v>
                </c:pt>
                <c:pt idx="147">
                  <c:v>3.510819222024072</c:v>
                </c:pt>
                <c:pt idx="148">
                  <c:v>3.4828052216944596</c:v>
                </c:pt>
                <c:pt idx="149">
                  <c:v>3.4550149198970783</c:v>
                </c:pt>
                <c:pt idx="150">
                  <c:v>3.4274457428988794</c:v>
                </c:pt>
                <c:pt idx="151">
                  <c:v>3.4000951500258805</c:v>
                </c:pt>
                <c:pt idx="152">
                  <c:v>3.3729606331464237</c:v>
                </c:pt>
                <c:pt idx="153">
                  <c:v>3.3460397161714863</c:v>
                </c:pt>
                <c:pt idx="154">
                  <c:v>3.3193299545569457</c:v>
                </c:pt>
                <c:pt idx="155">
                  <c:v>3.2928289348205877</c:v>
                </c:pt>
                <c:pt idx="156">
                  <c:v>3.266534274060892</c:v>
                </c:pt>
                <c:pt idx="157">
                  <c:v>3.2404436194900272</c:v>
                </c:pt>
                <c:pt idx="158">
                  <c:v>3.2145546479718208</c:v>
                </c:pt>
                <c:pt idx="159">
                  <c:v>3.188865065566479</c:v>
                </c:pt>
                <c:pt idx="160">
                  <c:v>3.1633726070882746</c:v>
                </c:pt>
                <c:pt idx="161">
                  <c:v>3.138075035662699</c:v>
                </c:pt>
                <c:pt idx="162">
                  <c:v>3.1129701422996066</c:v>
                </c:pt>
                <c:pt idx="163">
                  <c:v>3.088055745467952</c:v>
                </c:pt>
                <c:pt idx="164">
                  <c:v>3.0633296906794145</c:v>
                </c:pt>
                <c:pt idx="165">
                  <c:v>3.038789850079479</c:v>
                </c:pt>
                <c:pt idx="166">
                  <c:v>3.014434122044915</c:v>
                </c:pt>
                <c:pt idx="167">
                  <c:v>2.990260430788358</c:v>
                </c:pt>
                <c:pt idx="168">
                  <c:v>2.9662667259687554</c:v>
                </c:pt>
                <c:pt idx="169">
                  <c:v>2.94245098230945</c:v>
                </c:pt>
                <c:pt idx="170">
                  <c:v>2.918811199221591</c:v>
                </c:pt>
                <c:pt idx="171">
                  <c:v>2.8953454004344765</c:v>
                </c:pt>
                <c:pt idx="172">
                  <c:v>2.8720516336321085</c:v>
                </c:pt>
                <c:pt idx="173">
                  <c:v>2.848927970094725</c:v>
                </c:pt>
                <c:pt idx="174">
                  <c:v>2.8259725043479706</c:v>
                </c:pt>
                <c:pt idx="175">
                  <c:v>2.803183353815972</c:v>
                </c:pt>
                <c:pt idx="176">
                  <c:v>2.780558658481522</c:v>
                </c:pt>
                <c:pt idx="177">
                  <c:v>2.7580965805517694</c:v>
                </c:pt>
                <c:pt idx="178">
                  <c:v>2.7357953041279948</c:v>
                </c:pt>
                <c:pt idx="179">
                  <c:v>2.7136530348830212</c:v>
                </c:pt>
                <c:pt idx="180">
                  <c:v>2.6916679997405857</c:v>
                </c:pt>
                <c:pt idx="181">
                  <c:v>2.6698384465642966</c:v>
                </c:pt>
                <c:pt idx="182">
                  <c:v>2.6481626438483707</c:v>
                </c:pt>
                <c:pt idx="183">
                  <c:v>2.626638880412988</c:v>
                </c:pt>
                <c:pt idx="184">
                  <c:v>2.605265465108706</c:v>
                </c:pt>
                <c:pt idx="185">
                  <c:v>2.584040726519452</c:v>
                </c:pt>
                <c:pt idx="186">
                  <c:v>2.562963012676176</c:v>
                </c:pt>
                <c:pt idx="187">
                  <c:v>2.542030690771744</c:v>
                </c:pt>
                <c:pt idx="188">
                  <c:v>2.5212421468802737</c:v>
                </c:pt>
                <c:pt idx="189">
                  <c:v>2.500595785683577</c:v>
                </c:pt>
                <c:pt idx="190">
                  <c:v>2.4800900301988427</c:v>
                </c:pt>
                <c:pt idx="191">
                  <c:v>2.4597233215118286</c:v>
                </c:pt>
                <c:pt idx="192">
                  <c:v>2.4394941185164476</c:v>
                </c:pt>
                <c:pt idx="193">
                  <c:v>2.419400897654176</c:v>
                </c:pt>
                <c:pt idx="194">
                  <c:v>2.399442152660567</c:v>
                </c:pt>
                <c:pt idx="195">
                  <c:v>2.3796163943162063</c:v>
                </c:pt>
                <c:pt idx="196">
                  <c:v>2.3599221501985546</c:v>
                </c:pt>
                <c:pt idx="197">
                  <c:v>2.3403579644408956</c:v>
                </c:pt>
                <c:pt idx="198">
                  <c:v>2.3209223974935944</c:v>
                </c:pt>
                <c:pt idx="199">
                  <c:v>2.3016140258878925</c:v>
                </c:pt>
                <c:pt idx="200">
                  <c:v>2.2824314420056657</c:v>
                </c:pt>
                <c:pt idx="201">
                  <c:v>2.263373253852356</c:v>
                </c:pt>
                <c:pt idx="202">
                  <c:v>2.244438084830639</c:v>
                </c:pt>
                <c:pt idx="203">
                  <c:v>2.2256245735214484</c:v>
                </c:pt>
                <c:pt idx="204">
                  <c:v>2.20693137346655</c:v>
                </c:pt>
                <c:pt idx="205">
                  <c:v>2.1883571529528933</c:v>
                </c:pt>
                <c:pt idx="206">
                  <c:v>2.169900594803888</c:v>
                </c:pt>
                <c:pt idx="207">
                  <c:v>2.1515603961701504</c:v>
                </c:pt>
                <c:pt idx="208">
                  <c:v>2.133335268326287</c:v>
                </c:pt>
                <c:pt idx="209">
                  <c:v>2.115223936468392</c:v>
                </c:pt>
                <c:pt idx="210">
                  <c:v>2.0972251395174006</c:v>
                </c:pt>
                <c:pt idx="211">
                  <c:v>2.0793376299217403</c:v>
                </c:pt>
                <c:pt idx="212">
                  <c:v>2.061560173466725</c:v>
                </c:pt>
                <c:pt idx="213">
                  <c:v>2.0438915490841305</c:v>
                </c:pt>
                <c:pt idx="214">
                  <c:v>2.026330548666032</c:v>
                </c:pt>
                <c:pt idx="215">
                  <c:v>2.008875976880063</c:v>
                </c:pt>
                <c:pt idx="216">
                  <c:v>1.9915266509900034</c:v>
                </c:pt>
                <c:pt idx="217">
                  <c:v>1.9742814006751241</c:v>
                </c:pt>
                <c:pt idx="218">
                  <c:v>1.9571390678561036</c:v>
                </c:pt>
                <c:pt idx="219">
                  <c:v>1.9400985065213008</c:v>
                </c:pt>
                <c:pt idx="220">
                  <c:v>1.923158582555159</c:v>
                </c:pt>
                <c:pt idx="221">
                  <c:v>1.906318173572293</c:v>
                </c:pt>
                <c:pt idx="222">
                  <c:v>1.889576168748737</c:v>
                </c:pt>
                <c:pt idx="223">
                  <c:v>1.8729314686610055</c:v>
                </c:pt>
                <c:pt idx="224">
                  <c:v>1.8563829851248</c:v>
                </c:pt>
                <c:pt idx="225">
                  <c:v>1.8399296410351378</c:v>
                </c:pt>
                <c:pt idx="226">
                  <c:v>1.8235703702112749</c:v>
                </c:pt>
                <c:pt idx="227">
                  <c:v>1.8073041172426971</c:v>
                </c:pt>
                <c:pt idx="228">
                  <c:v>1.7911298373359967</c:v>
                </c:pt>
                <c:pt idx="229">
                  <c:v>1.7750464961667256</c:v>
                </c:pt>
                <c:pt idx="230">
                  <c:v>1.759053069731069</c:v>
                </c:pt>
                <c:pt idx="231">
                  <c:v>1.743148544200183</c:v>
                </c:pt>
                <c:pt idx="232">
                  <c:v>1.7273319157773783</c:v>
                </c:pt>
                <c:pt idx="233">
                  <c:v>1.7116021905570742</c:v>
                </c:pt>
                <c:pt idx="234">
                  <c:v>1.695958384383936</c:v>
                </c:pt>
                <c:pt idx="235">
                  <c:v>1.68039952271716</c:v>
                </c:pt>
                <c:pt idx="236">
                  <c:v>1.6649246404940499</c:v>
                </c:pt>
                <c:pt idx="237">
                  <c:v>1.649532781996967</c:v>
                </c:pt>
                <c:pt idx="238">
                  <c:v>1.6342230007206375</c:v>
                </c:pt>
                <c:pt idx="239">
                  <c:v>1.6189943592437206</c:v>
                </c:pt>
                <c:pt idx="240">
                  <c:v>1.6038459290994909</c:v>
                </c:pt>
                <c:pt idx="241">
                  <c:v>1.5887767906497159</c:v>
                </c:pt>
                <c:pt idx="242">
                  <c:v>1.5737860329608446</c:v>
                </c:pt>
                <c:pt idx="243">
                  <c:v>1.558872753680196</c:v>
                </c:pt>
                <c:pt idx="244">
                  <c:v>1.5440360589144548</c:v>
                </c:pt>
                <c:pt idx="245">
                  <c:v>1.529275063111723</c:v>
                </c:pt>
                <c:pt idx="246">
                  <c:v>1.5145888889421466</c:v>
                </c:pt>
                <c:pt idx="247">
                  <c:v>1.4999766671808565</c:v>
                </c:pt>
                <c:pt idx="248">
                  <c:v>1.4854375365962331</c:v>
                </c:pt>
                <c:pt idx="249">
                  <c:v>1.4709706438321348</c:v>
                </c:pt>
                <c:pt idx="250">
                  <c:v>1.456575143300607</c:v>
                </c:pt>
                <c:pt idx="251">
                  <c:v>1.4422501970687258</c:v>
                </c:pt>
                <c:pt idx="252">
                  <c:v>1.427994974750421</c:v>
                </c:pt>
                <c:pt idx="253">
                  <c:v>1.4138086533995367</c:v>
                </c:pt>
                <c:pt idx="254">
                  <c:v>1.3996904174037836</c:v>
                </c:pt>
                <c:pt idx="255">
                  <c:v>1.3856394583797578</c:v>
                </c:pt>
                <c:pt idx="256">
                  <c:v>1.3716549750693767</c:v>
                </c:pt>
                <c:pt idx="257">
                  <c:v>1.3577361732395166</c:v>
                </c:pt>
                <c:pt idx="258">
                  <c:v>1.3438822655796943</c:v>
                </c:pt>
                <c:pt idx="259">
                  <c:v>1.3300924716038338</c:v>
                </c:pt>
                <c:pt idx="260">
                  <c:v>1.3163660175513239</c:v>
                </c:pt>
                <c:pt idx="261">
                  <c:v>1.3027021362919833</c:v>
                </c:pt>
                <c:pt idx="262">
                  <c:v>1.2891000672278272</c:v>
                </c:pt>
                <c:pt idx="263">
                  <c:v>1.2755590562019408</c:v>
                </c:pt>
                <c:pt idx="264">
                  <c:v>1.262078355402734</c:v>
                </c:pt>
                <c:pt idx="265">
                  <c:v>1.2486572232722803</c:v>
                </c:pt>
                <c:pt idx="266">
                  <c:v>1.2352949244176779</c:v>
                </c:pt>
                <c:pt idx="267">
                  <c:v>1.2219907295188552</c:v>
                </c:pt>
                <c:pt idx="268">
                  <c:v>1.2087439152404658</c:v>
                </c:pt>
                <c:pt idx="269">
                  <c:v>1.1955537641457326</c:v>
                </c:pt>
                <c:pt idx="270">
                  <c:v>1.1824195646083422</c:v>
                </c:pt>
                <c:pt idx="271">
                  <c:v>1.169340610728245</c:v>
                </c:pt>
                <c:pt idx="272">
                  <c:v>1.1563162022462128</c:v>
                </c:pt>
                <c:pt idx="273">
                  <c:v>1.143345644461593</c:v>
                </c:pt>
                <c:pt idx="274">
                  <c:v>1.130428248149886</c:v>
                </c:pt>
                <c:pt idx="275">
                  <c:v>1.1175633294792557</c:v>
                </c:pt>
                <c:pt idx="276">
                  <c:v>1.1047502099337927</c:v>
                </c:pt>
                <c:pt idx="277">
                  <c:v>1.0919882162309114</c:v>
                </c:pt>
                <c:pt idx="278">
                  <c:v>1.0792766802439022</c:v>
                </c:pt>
                <c:pt idx="279">
                  <c:v>1.066614938925548</c:v>
                </c:pt>
                <c:pt idx="280">
                  <c:v>1.0540023342285434</c:v>
                </c:pt>
                <c:pt idx="281">
                  <c:v>1.0414382130326638</c:v>
                </c:pt>
                <c:pt idx="282">
                  <c:v>1.02892192706856</c:v>
                </c:pt>
                <c:pt idx="283">
                  <c:v>1.0164528328419071</c:v>
                </c:pt>
                <c:pt idx="284">
                  <c:v>1.0040302915641277</c:v>
                </c:pt>
                <c:pt idx="285">
                  <c:v>0.991653669076008</c:v>
                </c:pt>
                <c:pt idx="286">
                  <c:v>0.979322335777709</c:v>
                </c:pt>
                <c:pt idx="287">
                  <c:v>0.9670356665586006</c:v>
                </c:pt>
                <c:pt idx="288">
                  <c:v>0.9547930407262076</c:v>
                </c:pt>
                <c:pt idx="289">
                  <c:v>0.9425938419360437</c:v>
                </c:pt>
                <c:pt idx="290">
                  <c:v>0.9304374581258855</c:v>
                </c:pt>
                <c:pt idx="291">
                  <c:v>0.9183232814441862</c:v>
                </c:pt>
                <c:pt idx="292">
                  <c:v>0.9062507081870146</c:v>
                </c:pt>
                <c:pt idx="293">
                  <c:v>0.8942191387275336</c:v>
                </c:pt>
                <c:pt idx="294">
                  <c:v>0.8822279774543605</c:v>
                </c:pt>
                <c:pt idx="295">
                  <c:v>0.8702766327026453</c:v>
                </c:pt>
                <c:pt idx="296">
                  <c:v>0.8583645166929627</c:v>
                </c:pt>
                <c:pt idx="297">
                  <c:v>0.8464910454664757</c:v>
                </c:pt>
                <c:pt idx="298">
                  <c:v>0.8346556388206317</c:v>
                </c:pt>
                <c:pt idx="299">
                  <c:v>0.8228577202489438</c:v>
                </c:pt>
                <c:pt idx="300">
                  <c:v>0.8110967168775747</c:v>
                </c:pt>
                <c:pt idx="301">
                  <c:v>0.7993720594054735</c:v>
                </c:pt>
                <c:pt idx="302">
                  <c:v>0.787683182042559</c:v>
                </c:pt>
                <c:pt idx="303">
                  <c:v>0.7760295224510992</c:v>
                </c:pt>
                <c:pt idx="304">
                  <c:v>0.7644105216847826</c:v>
                </c:pt>
                <c:pt idx="305">
                  <c:v>0.7528256241315195</c:v>
                </c:pt>
                <c:pt idx="306">
                  <c:v>0.7412742774541117</c:v>
                </c:pt>
                <c:pt idx="307">
                  <c:v>0.7297559325328762</c:v>
                </c:pt>
                <c:pt idx="308">
                  <c:v>0.718270043408624</c:v>
                </c:pt>
                <c:pt idx="309">
                  <c:v>0.7068160672254615</c:v>
                </c:pt>
                <c:pt idx="310">
                  <c:v>0.6953934641762565</c:v>
                </c:pt>
                <c:pt idx="311">
                  <c:v>0.6840016974441955</c:v>
                </c:pt>
                <c:pt idx="312">
                  <c:v>0.6726402331510927</c:v>
                </c:pt>
                <c:pt idx="313">
                  <c:v>0.6613085402991244</c:v>
                </c:pt>
                <c:pt idx="314">
                  <c:v>0.6500060907202038</c:v>
                </c:pt>
                <c:pt idx="315">
                  <c:v>0.6387323590196695</c:v>
                </c:pt>
                <c:pt idx="316">
                  <c:v>0.6274868225245944</c:v>
                </c:pt>
                <c:pt idx="317">
                  <c:v>0.6162689612296066</c:v>
                </c:pt>
                <c:pt idx="318">
                  <c:v>0.6050782577460851</c:v>
                </c:pt>
                <c:pt idx="319">
                  <c:v>0.5939141972488697</c:v>
                </c:pt>
                <c:pt idx="320">
                  <c:v>0.5827762674258121</c:v>
                </c:pt>
                <c:pt idx="321">
                  <c:v>0.5716639584260841</c:v>
                </c:pt>
                <c:pt idx="322">
                  <c:v>0.5605767628095513</c:v>
                </c:pt>
                <c:pt idx="323">
                  <c:v>0.5495141754968575</c:v>
                </c:pt>
                <c:pt idx="324">
                  <c:v>0.5384756937182659</c:v>
                </c:pt>
                <c:pt idx="325">
                  <c:v>0.5274608169660523</c:v>
                </c:pt>
                <c:pt idx="326">
                  <c:v>0.5164690469442345</c:v>
                </c:pt>
                <c:pt idx="327">
                  <c:v>0.5054998875186564</c:v>
                </c:pt>
                <c:pt idx="328">
                  <c:v>0.49455284467169125</c:v>
                </c:pt>
                <c:pt idx="329">
                  <c:v>0.4836274264496613</c:v>
                </c:pt>
                <c:pt idx="330">
                  <c:v>0.4727231429194946</c:v>
                </c:pt>
                <c:pt idx="331">
                  <c:v>0.4618395061188095</c:v>
                </c:pt>
                <c:pt idx="332">
                  <c:v>0.45097603000813075</c:v>
                </c:pt>
                <c:pt idx="333">
                  <c:v>0.44013223042648036</c:v>
                </c:pt>
                <c:pt idx="334">
                  <c:v>0.42930762504235026</c:v>
                </c:pt>
                <c:pt idx="335">
                  <c:v>0.41850173330982626</c:v>
                </c:pt>
                <c:pt idx="336">
                  <c:v>0.40771407641956064</c:v>
                </c:pt>
                <c:pt idx="337">
                  <c:v>0.39694417725685005</c:v>
                </c:pt>
                <c:pt idx="338">
                  <c:v>0.3861915603527859</c:v>
                </c:pt>
                <c:pt idx="339">
                  <c:v>0.3754557518410886</c:v>
                </c:pt>
                <c:pt idx="340">
                  <c:v>0.3647362794131659</c:v>
                </c:pt>
                <c:pt idx="341">
                  <c:v>0.3540326722719276</c:v>
                </c:pt>
                <c:pt idx="342">
                  <c:v>0.3433444610898635</c:v>
                </c:pt>
                <c:pt idx="343">
                  <c:v>0.3326711779614371</c:v>
                </c:pt>
                <c:pt idx="344">
                  <c:v>0.32201235636329506</c:v>
                </c:pt>
                <c:pt idx="345">
                  <c:v>0.31136753110719395</c:v>
                </c:pt>
                <c:pt idx="346">
                  <c:v>0.3007362382975451</c:v>
                </c:pt>
                <c:pt idx="347">
                  <c:v>0.29011801528913755</c:v>
                </c:pt>
                <c:pt idx="348">
                  <c:v>0.279512400642196</c:v>
                </c:pt>
                <c:pt idx="349">
                  <c:v>0.26891893408063655</c:v>
                </c:pt>
                <c:pt idx="350">
                  <c:v>0.2583371564496117</c:v>
                </c:pt>
                <c:pt idx="351">
                  <c:v>0.2477666096721673</c:v>
                </c:pt>
                <c:pt idx="352">
                  <c:v>0.2372068367062547</c:v>
                </c:pt>
                <c:pt idx="353">
                  <c:v>0.22665738150422982</c:v>
                </c:pt>
                <c:pt idx="354">
                  <c:v>0.21611778897039818</c:v>
                </c:pt>
                <c:pt idx="355">
                  <c:v>0.20558760491713896</c:v>
                </c:pt>
                <c:pt idx="356">
                  <c:v>0.19506637602582505</c:v>
                </c:pt>
                <c:pt idx="357">
                  <c:v>0.1845536498033024</c:v>
                </c:pt>
                <c:pt idx="358">
                  <c:v>0.17404897454138907</c:v>
                </c:pt>
                <c:pt idx="359">
                  <c:v>0.1635518992753084</c:v>
                </c:pt>
                <c:pt idx="360">
                  <c:v>0.15306197374141178</c:v>
                </c:pt>
                <c:pt idx="361">
                  <c:v>0.14257874833792122</c:v>
                </c:pt>
                <c:pt idx="362">
                  <c:v>0.13210177408176374</c:v>
                </c:pt>
                <c:pt idx="363">
                  <c:v>0.1216306025700246</c:v>
                </c:pt>
                <c:pt idx="364">
                  <c:v>0.11116478593642636</c:v>
                </c:pt>
                <c:pt idx="365">
                  <c:v>0.10070387681260444</c:v>
                </c:pt>
                <c:pt idx="366">
                  <c:v>0.09024742828671799</c:v>
                </c:pt>
                <c:pt idx="367">
                  <c:v>0.079794993862416</c:v>
                </c:pt>
                <c:pt idx="368">
                  <c:v>0.06934612741904693</c:v>
                </c:pt>
                <c:pt idx="369">
                  <c:v>0.05890038317062488</c:v>
                </c:pt>
                <c:pt idx="370">
                  <c:v>0.048457315624618115</c:v>
                </c:pt>
                <c:pt idx="371">
                  <c:v>0.03801647954464552</c:v>
                </c:pt>
                <c:pt idx="372">
                  <c:v>0.02757742990606774</c:v>
                </c:pt>
                <c:pt idx="373">
                  <c:v>0.017139721857617838</c:v>
                </c:pt>
                <c:pt idx="374">
                  <c:v>0.006702910682499096</c:v>
                </c:pt>
                <c:pt idx="375">
                  <c:v>0.0039446639545915605</c:v>
                </c:pt>
                <c:pt idx="376">
                  <c:v>0.014169647597128989</c:v>
                </c:pt>
                <c:pt idx="377">
                  <c:v>0.02460540975359801</c:v>
                </c:pt>
                <c:pt idx="378">
                  <c:v>0.03504029051360011</c:v>
                </c:pt>
                <c:pt idx="379">
                  <c:v>0.045473845425193365</c:v>
                </c:pt>
                <c:pt idx="380">
                  <c:v>0.05590563014408309</c:v>
                </c:pt>
                <c:pt idx="381">
                  <c:v>0.06633520047554384</c:v>
                </c:pt>
                <c:pt idx="382">
                  <c:v>0.07676211241261108</c:v>
                </c:pt>
                <c:pt idx="383">
                  <c:v>0.08718592217906904</c:v>
                </c:pt>
                <c:pt idx="384">
                  <c:v>0.09760618626551074</c:v>
                </c:pt>
                <c:pt idx="385">
                  <c:v>0.10802246147427982</c:v>
                </c:pt>
                <c:pt idx="386">
                  <c:v>0.11843430495482007</c:v>
                </c:pt>
                <c:pt idx="387">
                  <c:v>0.12884127424772904</c:v>
                </c:pt>
                <c:pt idx="388">
                  <c:v>0.13924292732099572</c:v>
                </c:pt>
                <c:pt idx="389">
                  <c:v>0.14963882261334369</c:v>
                </c:pt>
                <c:pt idx="390">
                  <c:v>0.1600285190711793</c:v>
                </c:pt>
                <c:pt idx="391">
                  <c:v>0.17041157619015843</c:v>
                </c:pt>
                <c:pt idx="392">
                  <c:v>0.18078755405355582</c:v>
                </c:pt>
                <c:pt idx="393">
                  <c:v>0.1911560133734765</c:v>
                </c:pt>
                <c:pt idx="394">
                  <c:v>0.20151651552762648</c:v>
                </c:pt>
                <c:pt idx="395">
                  <c:v>0.2118686226017675</c:v>
                </c:pt>
                <c:pt idx="396">
                  <c:v>0.22221189742631017</c:v>
                </c:pt>
                <c:pt idx="397">
                  <c:v>0.23254590361752533</c:v>
                </c:pt>
                <c:pt idx="398">
                  <c:v>0.2428702056148476</c:v>
                </c:pt>
                <c:pt idx="399">
                  <c:v>0.2531843687208433</c:v>
                </c:pt>
                <c:pt idx="400">
                  <c:v>0.2634879591393907</c:v>
                </c:pt>
                <c:pt idx="401">
                  <c:v>0.27378054401481805</c:v>
                </c:pt>
                <c:pt idx="402">
                  <c:v>0.2840616914698007</c:v>
                </c:pt>
                <c:pt idx="403">
                  <c:v>0.2943309706436699</c:v>
                </c:pt>
                <c:pt idx="404">
                  <c:v>0.30458795173161174</c:v>
                </c:pt>
                <c:pt idx="405">
                  <c:v>0.3148322060209164</c:v>
                </c:pt>
                <c:pt idx="406">
                  <c:v>0.32506330593076865</c:v>
                </c:pt>
                <c:pt idx="407">
                  <c:v>0.33528082504813034</c:v>
                </c:pt>
                <c:pt idx="408">
                  <c:v>0.3454843381661095</c:v>
                </c:pt>
                <c:pt idx="409">
                  <c:v>0.35567342132126406</c:v>
                </c:pt>
                <c:pt idx="410">
                  <c:v>0.36584765183090506</c:v>
                </c:pt>
                <c:pt idx="411">
                  <c:v>0.37600660832933475</c:v>
                </c:pt>
                <c:pt idx="412">
                  <c:v>0.3861498708044391</c:v>
                </c:pt>
                <c:pt idx="413">
                  <c:v>0.39627702063623493</c:v>
                </c:pt>
                <c:pt idx="414">
                  <c:v>0.40638764062919974</c:v>
                </c:pt>
                <c:pt idx="415">
                  <c:v>0.41648131505383823</c:v>
                </c:pt>
                <c:pt idx="416">
                  <c:v>0.4265576296759923</c:v>
                </c:pt>
                <c:pt idx="417">
                  <c:v>0.4366161717987631</c:v>
                </c:pt>
                <c:pt idx="418">
                  <c:v>0.44665653029395247</c:v>
                </c:pt>
                <c:pt idx="419">
                  <c:v>0.45667829563812296</c:v>
                </c:pt>
                <c:pt idx="420">
                  <c:v>0.4666810599477699</c:v>
                </c:pt>
                <c:pt idx="421">
                  <c:v>0.476664417015026</c:v>
                </c:pt>
                <c:pt idx="422">
                  <c:v>0.48662796233928035</c:v>
                </c:pt>
                <c:pt idx="423">
                  <c:v>0.4965712931646599</c:v>
                </c:pt>
                <c:pt idx="424">
                  <c:v>0.506494008511826</c:v>
                </c:pt>
                <c:pt idx="425">
                  <c:v>0.5163957092111925</c:v>
                </c:pt>
                <c:pt idx="426">
                  <c:v>0.5262759979388077</c:v>
                </c:pt>
                <c:pt idx="427">
                  <c:v>0.5361344792469084</c:v>
                </c:pt>
                <c:pt idx="428">
                  <c:v>0.5459707595978475</c:v>
                </c:pt>
                <c:pt idx="429">
                  <c:v>0.5557844473966019</c:v>
                </c:pt>
                <c:pt idx="430">
                  <c:v>0.5655751530222141</c:v>
                </c:pt>
                <c:pt idx="431">
                  <c:v>0.5753424888615422</c:v>
                </c:pt>
                <c:pt idx="432">
                  <c:v>0.5850860693383932</c:v>
                </c:pt>
                <c:pt idx="433">
                  <c:v>0.5948055109476285</c:v>
                </c:pt>
                <c:pt idx="434">
                  <c:v>0.604500432282697</c:v>
                </c:pt>
                <c:pt idx="435">
                  <c:v>0.614170454070808</c:v>
                </c:pt>
                <c:pt idx="436">
                  <c:v>0.623815199198865</c:v>
                </c:pt>
                <c:pt idx="437">
                  <c:v>0.6334342927470396</c:v>
                </c:pt>
                <c:pt idx="438">
                  <c:v>0.6430273620155939</c:v>
                </c:pt>
                <c:pt idx="439">
                  <c:v>0.6525940365579214</c:v>
                </c:pt>
                <c:pt idx="440">
                  <c:v>0.6621339482052376</c:v>
                </c:pt>
                <c:pt idx="441">
                  <c:v>0.6716467310992656</c:v>
                </c:pt>
                <c:pt idx="442">
                  <c:v>0.6811320217181706</c:v>
                </c:pt>
                <c:pt idx="443">
                  <c:v>0.6905894589060472</c:v>
                </c:pt>
                <c:pt idx="444">
                  <c:v>0.7000186838995652</c:v>
                </c:pt>
                <c:pt idx="445">
                  <c:v>0.7094193403567468</c:v>
                </c:pt>
                <c:pt idx="446">
                  <c:v>0.7187910743821899</c:v>
                </c:pt>
                <c:pt idx="447">
                  <c:v>0.7281335345554907</c:v>
                </c:pt>
                <c:pt idx="448">
                  <c:v>0.7374463719562898</c:v>
                </c:pt>
                <c:pt idx="449">
                  <c:v>0.7467292401914508</c:v>
                </c:pt>
                <c:pt idx="450">
                  <c:v>0.7559817954192188</c:v>
                </c:pt>
                <c:pt idx="451">
                  <c:v>0.7652036963758654</c:v>
                </c:pt>
                <c:pt idx="452">
                  <c:v>0.7743946043994919</c:v>
                </c:pt>
                <c:pt idx="453">
                  <c:v>0.783554183455254</c:v>
                </c:pt>
                <c:pt idx="454">
                  <c:v>0.7926821001584541</c:v>
                </c:pt>
                <c:pt idx="455">
                  <c:v>0.8017780238004761</c:v>
                </c:pt>
                <c:pt idx="456">
                  <c:v>0.8108416263686808</c:v>
                </c:pt>
                <c:pt idx="457">
                  <c:v>0.8198725825728733</c:v>
                </c:pt>
                <c:pt idx="458">
                  <c:v>0.8288705698660869</c:v>
                </c:pt>
                <c:pt idx="459">
                  <c:v>0.8378352684662539</c:v>
                </c:pt>
                <c:pt idx="460">
                  <c:v>0.8467663613801871</c:v>
                </c:pt>
                <c:pt idx="461">
                  <c:v>0.8556635344220536</c:v>
                </c:pt>
                <c:pt idx="462">
                  <c:v>0.864526476237178</c:v>
                </c:pt>
                <c:pt idx="463">
                  <c:v>0.8733548783210496</c:v>
                </c:pt>
                <c:pt idx="464">
                  <c:v>0.882148435040283</c:v>
                </c:pt>
                <c:pt idx="465">
                  <c:v>0.8909068436510926</c:v>
                </c:pt>
                <c:pt idx="466">
                  <c:v>0.8996298043214971</c:v>
                </c:pt>
                <c:pt idx="467">
                  <c:v>0.9083170201469508</c:v>
                </c:pt>
                <c:pt idx="468">
                  <c:v>0.916968197171661</c:v>
                </c:pt>
                <c:pt idx="469">
                  <c:v>0.9255830444052846</c:v>
                </c:pt>
                <c:pt idx="470">
                  <c:v>0.9341612738412252</c:v>
                </c:pt>
                <c:pt idx="471">
                  <c:v>0.9427026004745743</c:v>
                </c:pt>
                <c:pt idx="472">
                  <c:v>0.9512067423175655</c:v>
                </c:pt>
                <c:pt idx="473">
                  <c:v>0.9596734204178707</c:v>
                </c:pt>
                <c:pt idx="474">
                  <c:v>0.9681023588740552</c:v>
                </c:pt>
                <c:pt idx="475">
                  <c:v>0.9764932848506754</c:v>
                </c:pt>
                <c:pt idx="476">
                  <c:v>0.9848459285948007</c:v>
                </c:pt>
                <c:pt idx="477">
                  <c:v>0.993160023450045</c:v>
                </c:pt>
                <c:pt idx="478">
                  <c:v>1.0014353058711336</c:v>
                </c:pt>
                <c:pt idx="479">
                  <c:v>1.0096715154395357</c:v>
                </c:pt>
                <c:pt idx="480">
                  <c:v>1.0178683948737661</c:v>
                </c:pt>
                <c:pt idx="481">
                  <c:v>1.0260256900467941</c:v>
                </c:pt>
                <c:pt idx="482">
                  <c:v>1.0341431499947482</c:v>
                </c:pt>
                <c:pt idx="483">
                  <c:v>1.0422205269336127</c:v>
                </c:pt>
                <c:pt idx="484">
                  <c:v>1.050257576267222</c:v>
                </c:pt>
                <c:pt idx="485">
                  <c:v>1.0582540566009384</c:v>
                </c:pt>
                <c:pt idx="486">
                  <c:v>1.0662097297537314</c:v>
                </c:pt>
                <c:pt idx="487">
                  <c:v>1.0741243607658164</c:v>
                </c:pt>
                <c:pt idx="488">
                  <c:v>1.081997717912154</c:v>
                </c:pt>
                <c:pt idx="489">
                  <c:v>1.0898295727107998</c:v>
                </c:pt>
                <c:pt idx="490">
                  <c:v>1.0976196999323184</c:v>
                </c:pt>
                <c:pt idx="491">
                  <c:v>1.1053678776091993</c:v>
                </c:pt>
                <c:pt idx="492">
                  <c:v>1.113073887044737</c:v>
                </c:pt>
                <c:pt idx="493">
                  <c:v>1.1207375128212034</c:v>
                </c:pt>
                <c:pt idx="494">
                  <c:v>1.1283585428069527</c:v>
                </c:pt>
                <c:pt idx="495">
                  <c:v>1.1359367681645935</c:v>
                </c:pt>
                <c:pt idx="496">
                  <c:v>1.1434719833573825</c:v>
                </c:pt>
                <c:pt idx="497">
                  <c:v>1.1509639861573961</c:v>
                </c:pt>
                <c:pt idx="498">
                  <c:v>1.1584125776489065</c:v>
                </c:pt>
                <c:pt idx="499">
                  <c:v>1.1658175622365512</c:v>
                </c:pt>
                <c:pt idx="500">
                  <c:v>1.17317874764942</c:v>
                </c:pt>
                <c:pt idx="501">
                  <c:v>1.1804959449463832</c:v>
                </c:pt>
                <c:pt idx="502">
                  <c:v>1.1877689685215995</c:v>
                </c:pt>
                <c:pt idx="503">
                  <c:v>1.1949976361055803</c:v>
                </c:pt>
                <c:pt idx="504">
                  <c:v>1.2021817687730063</c:v>
                </c:pt>
                <c:pt idx="505">
                  <c:v>1.2093211909423731</c:v>
                </c:pt>
                <c:pt idx="506">
                  <c:v>1.2164157303814964</c:v>
                </c:pt>
                <c:pt idx="507">
                  <c:v>1.2234652182087562</c:v>
                </c:pt>
                <c:pt idx="508">
                  <c:v>1.2304694888945185</c:v>
                </c:pt>
                <c:pt idx="509">
                  <c:v>1.2374283802650419</c:v>
                </c:pt>
                <c:pt idx="510">
                  <c:v>1.2443417335015903</c:v>
                </c:pt>
                <c:pt idx="511">
                  <c:v>1.251209393142565</c:v>
                </c:pt>
                <c:pt idx="512">
                  <c:v>1.258031207083148</c:v>
                </c:pt>
                <c:pt idx="513">
                  <c:v>1.2648070265761915</c:v>
                </c:pt>
                <c:pt idx="514">
                  <c:v>1.2715367062320397</c:v>
                </c:pt>
                <c:pt idx="515">
                  <c:v>1.2782201040163972</c:v>
                </c:pt>
                <c:pt idx="516">
                  <c:v>1.2848570812517497</c:v>
                </c:pt>
                <c:pt idx="517">
                  <c:v>1.2914475026129244</c:v>
                </c:pt>
                <c:pt idx="518">
                  <c:v>1.2979912361285095</c:v>
                </c:pt>
                <c:pt idx="519">
                  <c:v>1.304488153175526</c:v>
                </c:pt>
                <c:pt idx="520">
                  <c:v>1.3109381284790724</c:v>
                </c:pt>
                <c:pt idx="521">
                  <c:v>1.317341040109127</c:v>
                </c:pt>
                <c:pt idx="522">
                  <c:v>1.323696769475397</c:v>
                </c:pt>
                <c:pt idx="523">
                  <c:v>1.330005201326074</c:v>
                </c:pt>
                <c:pt idx="524">
                  <c:v>1.3362662237426832</c:v>
                </c:pt>
                <c:pt idx="525">
                  <c:v>1.3424797281345777</c:v>
                </c:pt>
                <c:pt idx="526">
                  <c:v>1.3486456092364494</c:v>
                </c:pt>
                <c:pt idx="527">
                  <c:v>1.3547637651012256</c:v>
                </c:pt>
                <c:pt idx="528">
                  <c:v>1.3608340970952717</c:v>
                </c:pt>
                <c:pt idx="529">
                  <c:v>1.3668565098932397</c:v>
                </c:pt>
                <c:pt idx="530">
                  <c:v>1.3728309114702535</c:v>
                </c:pt>
                <c:pt idx="531">
                  <c:v>1.378757213096578</c:v>
                </c:pt>
                <c:pt idx="532">
                  <c:v>1.384635329331226</c:v>
                </c:pt>
                <c:pt idx="533">
                  <c:v>1.3904651780127193</c:v>
                </c:pt>
                <c:pt idx="534">
                  <c:v>1.396246680252696</c:v>
                </c:pt>
                <c:pt idx="535">
                  <c:v>1.401979760429336</c:v>
                </c:pt>
                <c:pt idx="536">
                  <c:v>1.4076643461761706</c:v>
                </c:pt>
                <c:pt idx="537">
                  <c:v>1.4133003683758663</c:v>
                </c:pt>
                <c:pt idx="538">
                  <c:v>1.4188877611504527</c:v>
                </c:pt>
                <c:pt idx="539">
                  <c:v>1.4244264618522655</c:v>
                </c:pt>
                <c:pt idx="540">
                  <c:v>1.4299164110538192</c:v>
                </c:pt>
                <c:pt idx="541">
                  <c:v>1.4353575525385716</c:v>
                </c:pt>
                <c:pt idx="542">
                  <c:v>1.440749833290797</c:v>
                </c:pt>
                <c:pt idx="543">
                  <c:v>1.4460932034847527</c:v>
                </c:pt>
                <c:pt idx="544">
                  <c:v>1.4513876164738402</c:v>
                </c:pt>
                <c:pt idx="545">
                  <c:v>1.4566330287797724</c:v>
                </c:pt>
                <c:pt idx="546">
                  <c:v>1.4618294000806697</c:v>
                </c:pt>
                <c:pt idx="547">
                  <c:v>1.466976693200759</c:v>
                </c:pt>
                <c:pt idx="548">
                  <c:v>1.4720748740956282</c:v>
                </c:pt>
                <c:pt idx="549">
                  <c:v>1.477123911842813</c:v>
                </c:pt>
                <c:pt idx="550">
                  <c:v>1.4821237786286505</c:v>
                </c:pt>
                <c:pt idx="551">
                  <c:v>1.4870744497324713</c:v>
                </c:pt>
                <c:pt idx="552">
                  <c:v>1.491975903518959</c:v>
                </c:pt>
                <c:pt idx="553">
                  <c:v>1.4968281214186128</c:v>
                </c:pt>
                <c:pt idx="554">
                  <c:v>1.5016310879190407</c:v>
                </c:pt>
                <c:pt idx="555">
                  <c:v>1.5063847905486194</c:v>
                </c:pt>
                <c:pt idx="556">
                  <c:v>1.511089219861571</c:v>
                </c:pt>
                <c:pt idx="557">
                  <c:v>1.5157443694264185</c:v>
                </c:pt>
                <c:pt idx="558">
                  <c:v>1.5203502358078649</c:v>
                </c:pt>
                <c:pt idx="559">
                  <c:v>1.5249068185543604</c:v>
                </c:pt>
                <c:pt idx="560">
                  <c:v>1.5294141201814042</c:v>
                </c:pt>
                <c:pt idx="561">
                  <c:v>1.5338721461568</c:v>
                </c:pt>
                <c:pt idx="562">
                  <c:v>1.538280904884492</c:v>
                </c:pt>
                <c:pt idx="563">
                  <c:v>1.5426404076891105</c:v>
                </c:pt>
                <c:pt idx="564">
                  <c:v>1.5469506687992738</c:v>
                </c:pt>
                <c:pt idx="565">
                  <c:v>1.5512117053316008</c:v>
                </c:pt>
                <c:pt idx="566">
                  <c:v>1.5554235372733036</c:v>
                </c:pt>
                <c:pt idx="567">
                  <c:v>1.559586187467088</c:v>
                </c:pt>
                <c:pt idx="568">
                  <c:v>1.563699681591435</c:v>
                </c:pt>
                <c:pt idx="569">
                  <c:v>1.567764048145859</c:v>
                </c:pt>
                <c:pt idx="570">
                  <c:v>1.5717793184313658</c:v>
                </c:pt>
                <c:pt idx="571">
                  <c:v>1.5757455265348221</c:v>
                </c:pt>
                <c:pt idx="572">
                  <c:v>1.5796627093085274</c:v>
                </c:pt>
                <c:pt idx="573">
                  <c:v>1.5835309063546692</c:v>
                </c:pt>
                <c:pt idx="574">
                  <c:v>1.5873501600050748</c:v>
                </c:pt>
                <c:pt idx="575">
                  <c:v>1.5911205153035353</c:v>
                </c:pt>
                <c:pt idx="576">
                  <c:v>1.5948420199876863</c:v>
                </c:pt>
                <c:pt idx="577">
                  <c:v>1.5985147244682258</c:v>
                </c:pt>
                <c:pt idx="578">
                  <c:v>1.6021386818129266</c:v>
                </c:pt>
                <c:pt idx="579">
                  <c:v>1.6057139477236313</c:v>
                </c:pt>
                <c:pt idx="580">
                  <c:v>1.6092405805207108</c:v>
                </c:pt>
                <c:pt idx="581">
                  <c:v>1.6127186411204153</c:v>
                </c:pt>
                <c:pt idx="582">
                  <c:v>1.616148193017376</c:v>
                </c:pt>
                <c:pt idx="583">
                  <c:v>1.6195293022627577</c:v>
                </c:pt>
                <c:pt idx="584">
                  <c:v>1.6228620374465832</c:v>
                </c:pt>
                <c:pt idx="585">
                  <c:v>1.6261464696748176</c:v>
                </c:pt>
                <c:pt idx="586">
                  <c:v>1.6293826725516949</c:v>
                </c:pt>
                <c:pt idx="587">
                  <c:v>1.6325707221571577</c:v>
                </c:pt>
                <c:pt idx="588">
                  <c:v>1.6357106970279383</c:v>
                </c:pt>
                <c:pt idx="589">
                  <c:v>1.6388026781352665</c:v>
                </c:pt>
                <c:pt idx="590">
                  <c:v>1.6418467488654183</c:v>
                </c:pt>
                <c:pt idx="591">
                  <c:v>1.6448429949974215</c:v>
                </c:pt>
                <c:pt idx="592">
                  <c:v>1.6477915046829845</c:v>
                </c:pt>
                <c:pt idx="593">
                  <c:v>1.6506923684248238</c:v>
                </c:pt>
                <c:pt idx="594">
                  <c:v>1.6535456790555256</c:v>
                </c:pt>
                <c:pt idx="595">
                  <c:v>1.656351531715696</c:v>
                </c:pt>
                <c:pt idx="596">
                  <c:v>1.6591100238322019</c:v>
                </c:pt>
                <c:pt idx="597">
                  <c:v>1.6618212550977418</c:v>
                </c:pt>
                <c:pt idx="598">
                  <c:v>1.6644853274475757</c:v>
                </c:pt>
                <c:pt idx="599">
                  <c:v>1.6671023450390976</c:v>
                </c:pt>
                <c:pt idx="600">
                  <c:v>1.6696724142279429</c:v>
                </c:pt>
                <c:pt idx="601">
                  <c:v>1.6721956435484489</c:v>
                </c:pt>
                <c:pt idx="602">
                  <c:v>1.6746721436890513</c:v>
                </c:pt>
                <c:pt idx="603">
                  <c:v>1.6771020274719464</c:v>
                </c:pt>
                <c:pt idx="604">
                  <c:v>1.679485409829731</c:v>
                </c:pt>
                <c:pt idx="605">
                  <c:v>1.6818224077835533</c:v>
                </c:pt>
                <c:pt idx="606">
                  <c:v>1.684113140420465</c:v>
                </c:pt>
                <c:pt idx="607">
                  <c:v>1.686357728870949</c:v>
                </c:pt>
                <c:pt idx="608">
                  <c:v>1.6885562962863614</c:v>
                </c:pt>
                <c:pt idx="609">
                  <c:v>1.6907089678164593</c:v>
                </c:pt>
                <c:pt idx="610">
                  <c:v>1.692815870586842</c:v>
                </c:pt>
                <c:pt idx="611">
                  <c:v>1.6948771336749686</c:v>
                </c:pt>
                <c:pt idx="612">
                  <c:v>1.6968928880901764</c:v>
                </c:pt>
                <c:pt idx="613">
                  <c:v>1.6988632667474775</c:v>
                </c:pt>
                <c:pt idx="614">
                  <c:v>1.7007884044473094</c:v>
                </c:pt>
                <c:pt idx="615">
                  <c:v>1.7026684378516428</c:v>
                </c:pt>
                <c:pt idx="616">
                  <c:v>1.7045035054605338</c:v>
                </c:pt>
                <c:pt idx="617">
                  <c:v>1.7062937475903626</c:v>
                </c:pt>
                <c:pt idx="618">
                  <c:v>1.7080393063498542</c:v>
                </c:pt>
                <c:pt idx="619">
                  <c:v>1.709740325617429</c:v>
                </c:pt>
                <c:pt idx="620">
                  <c:v>1.7113969510189095</c:v>
                </c:pt>
                <c:pt idx="621">
                  <c:v>1.7130093299027402</c:v>
                </c:pt>
                <c:pt idx="622">
                  <c:v>1.7145776113188493</c:v>
                </c:pt>
                <c:pt idx="623">
                  <c:v>1.716101945994134</c:v>
                </c:pt>
                <c:pt idx="624">
                  <c:v>1.717582486310435</c:v>
                </c:pt>
                <c:pt idx="625">
                  <c:v>1.719019386280466</c:v>
                </c:pt>
                <c:pt idx="626">
                  <c:v>1.720412801525698</c:v>
                </c:pt>
                <c:pt idx="627">
                  <c:v>1.7217628892528236</c:v>
                </c:pt>
                <c:pt idx="628">
                  <c:v>1.7230698082306628</c:v>
                </c:pt>
                <c:pt idx="629">
                  <c:v>1.724333718766983</c:v>
                </c:pt>
                <c:pt idx="630">
                  <c:v>1.7255547826861153</c:v>
                </c:pt>
                <c:pt idx="631">
                  <c:v>1.7267331633049756</c:v>
                </c:pt>
                <c:pt idx="632">
                  <c:v>1.7278690254105924</c:v>
                </c:pt>
                <c:pt idx="633">
                  <c:v>1.728962535237725</c:v>
                </c:pt>
                <c:pt idx="634">
                  <c:v>1.730013860444172</c:v>
                </c:pt>
                <c:pt idx="635">
                  <c:v>1.7310231700898995</c:v>
                </c:pt>
                <c:pt idx="636">
                  <c:v>1.7319906346122607</c:v>
                </c:pt>
                <c:pt idx="637">
                  <c:v>1.732916425804857</c:v>
                </c:pt>
                <c:pt idx="638">
                  <c:v>1.7338007167932914</c:v>
                </c:pt>
                <c:pt idx="639">
                  <c:v>1.734643682012697</c:v>
                </c:pt>
                <c:pt idx="640">
                  <c:v>1.7354454971857984</c:v>
                </c:pt>
                <c:pt idx="641">
                  <c:v>1.7362063392994658</c:v>
                </c:pt>
                <c:pt idx="642">
                  <c:v>1.7369263865814426</c:v>
                </c:pt>
                <c:pt idx="643">
                  <c:v>1.7376058184795633</c:v>
                </c:pt>
                <c:pt idx="644">
                  <c:v>1.7382448156369728</c:v>
                </c:pt>
                <c:pt idx="645">
                  <c:v>1.7388435598716094</c:v>
                </c:pt>
                <c:pt idx="646">
                  <c:v>1.7394022341522246</c:v>
                </c:pt>
                <c:pt idx="647">
                  <c:v>1.7399210225767108</c:v>
                </c:pt>
                <c:pt idx="648">
                  <c:v>1.7404001103501636</c:v>
                </c:pt>
                <c:pt idx="649">
                  <c:v>1.7408396837614342</c:v>
                </c:pt>
                <c:pt idx="650">
                  <c:v>1.741239930161546</c:v>
                </c:pt>
                <c:pt idx="651">
                  <c:v>1.7416010379422013</c:v>
                </c:pt>
                <c:pt idx="652">
                  <c:v>1.7419231965125108</c:v>
                </c:pt>
                <c:pt idx="653">
                  <c:v>1.7422065962782989</c:v>
                </c:pt>
                <c:pt idx="654">
                  <c:v>1.7424514286184782</c:v>
                </c:pt>
                <c:pt idx="655">
                  <c:v>1.742657885864977</c:v>
                </c:pt>
                <c:pt idx="656">
                  <c:v>1.7428261612800016</c:v>
                </c:pt>
                <c:pt idx="657">
                  <c:v>1.742956449034631</c:v>
                </c:pt>
                <c:pt idx="658">
                  <c:v>1.7430489441867019</c:v>
                </c:pt>
                <c:pt idx="659">
                  <c:v>1.7431038426606464</c:v>
                </c:pt>
                <c:pt idx="660">
                  <c:v>1.7431213412246664</c:v>
                </c:pt>
                <c:pt idx="661">
                  <c:v>1.743101637469328</c:v>
                </c:pt>
                <c:pt idx="662">
                  <c:v>1.743044929788377</c:v>
                </c:pt>
                <c:pt idx="663">
                  <c:v>1.742951417354847</c:v>
                </c:pt>
                <c:pt idx="664">
                  <c:v>1.7428213001018749</c:v>
                </c:pt>
                <c:pt idx="665">
                  <c:v>1.7426547787011175</c:v>
                </c:pt>
                <c:pt idx="666">
                  <c:v>1.7424520545425908</c:v>
                </c:pt>
                <c:pt idx="667">
                  <c:v>1.742213329711843</c:v>
                </c:pt>
                <c:pt idx="668">
                  <c:v>1.741938806972369</c:v>
                </c:pt>
                <c:pt idx="669">
                  <c:v>1.7416286897424287</c:v>
                </c:pt>
                <c:pt idx="670">
                  <c:v>1.741283182076662</c:v>
                </c:pt>
                <c:pt idx="671">
                  <c:v>1.7409024886439732</c:v>
                </c:pt>
                <c:pt idx="672">
                  <c:v>1.7404868147083457</c:v>
                </c:pt>
                <c:pt idx="673">
                  <c:v>1.7400363661089473</c:v>
                </c:pt>
                <c:pt idx="674">
                  <c:v>1.7395513492395247</c:v>
                </c:pt>
                <c:pt idx="675">
                  <c:v>1.7390319710285078</c:v>
                </c:pt>
                <c:pt idx="676">
                  <c:v>1.7384784389199142</c:v>
                </c:pt>
                <c:pt idx="677">
                  <c:v>1.737890960853276</c:v>
                </c:pt>
                <c:pt idx="678">
                  <c:v>1.7372697452440116</c:v>
                </c:pt>
                <c:pt idx="679">
                  <c:v>1.7366150009643293</c:v>
                </c:pt>
                <c:pt idx="680">
                  <c:v>1.7359269373238655</c:v>
                </c:pt>
                <c:pt idx="681">
                  <c:v>1.7352057640501444</c:v>
                </c:pt>
                <c:pt idx="682">
                  <c:v>1.734451691270548</c:v>
                </c:pt>
                <c:pt idx="683">
                  <c:v>1.733664929492155</c:v>
                </c:pt>
                <c:pt idx="684">
                  <c:v>1.7328456895840652</c:v>
                </c:pt>
                <c:pt idx="685">
                  <c:v>1.7319941827582155</c:v>
                </c:pt>
                <c:pt idx="686">
                  <c:v>1.7311106205505502</c:v>
                </c:pt>
                <c:pt idx="687">
                  <c:v>1.7301952148034352</c:v>
                </c:pt>
                <c:pt idx="688">
                  <c:v>1.729248177647095</c:v>
                </c:pt>
                <c:pt idx="689">
                  <c:v>1.7282697214807832</c:v>
                </c:pt>
                <c:pt idx="690">
                  <c:v>1.7272600589565292</c:v>
                </c:pt>
                <c:pt idx="691">
                  <c:v>1.7262194029588875</c:v>
                </c:pt>
                <c:pt idx="692">
                  <c:v>1.7251479665897498</c:v>
                </c:pt>
                <c:pt idx="693">
                  <c:v>1.724045963148272</c:v>
                </c:pt>
                <c:pt idx="694">
                  <c:v>1.7229136061159533</c:v>
                </c:pt>
                <c:pt idx="695">
                  <c:v>1.7217511091374516</c:v>
                </c:pt>
                <c:pt idx="696">
                  <c:v>1.720558686003707</c:v>
                </c:pt>
                <c:pt idx="697">
                  <c:v>1.7193365506363112</c:v>
                </c:pt>
                <c:pt idx="698">
                  <c:v>1.7180849170685886</c:v>
                </c:pt>
                <c:pt idx="699">
                  <c:v>1.7168039994302309</c:v>
                </c:pt>
                <c:pt idx="700">
                  <c:v>1.7154940119304218</c:v>
                </c:pt>
                <c:pt idx="701">
                  <c:v>1.7141551688411394</c:v>
                </c:pt>
                <c:pt idx="702">
                  <c:v>1.7127876844809018</c:v>
                </c:pt>
                <c:pt idx="703">
                  <c:v>1.711391773198959</c:v>
                </c:pt>
                <c:pt idx="704">
                  <c:v>1.709967649358771</c:v>
                </c:pt>
                <c:pt idx="705">
                  <c:v>1.7085155273221106</c:v>
                </c:pt>
                <c:pt idx="706">
                  <c:v>1.7070356214341418</c:v>
                </c:pt>
                <c:pt idx="707">
                  <c:v>1.7055281460067215</c:v>
                </c:pt>
                <c:pt idx="708">
                  <c:v>1.7039933153035678</c:v>
                </c:pt>
                <c:pt idx="709">
                  <c:v>1.7024313435253375</c:v>
                </c:pt>
                <c:pt idx="710">
                  <c:v>1.7008424447935517</c:v>
                </c:pt>
                <c:pt idx="711">
                  <c:v>1.6992268331358502</c:v>
                </c:pt>
                <c:pt idx="712">
                  <c:v>1.697584722472137</c:v>
                </c:pt>
                <c:pt idx="713">
                  <c:v>1.6959163265984152</c:v>
                </c:pt>
                <c:pt idx="714">
                  <c:v>1.6942218591730203</c:v>
                </c:pt>
                <c:pt idx="715">
                  <c:v>1.6925015337023201</c:v>
                </c:pt>
                <c:pt idx="716">
                  <c:v>1.6907555635259723</c:v>
                </c:pt>
                <c:pt idx="717">
                  <c:v>1.6889841618034223</c:v>
                </c:pt>
                <c:pt idx="718">
                  <c:v>1.6871875414990716</c:v>
                </c:pt>
                <c:pt idx="719">
                  <c:v>1.6853659153693106</c:v>
                </c:pt>
                <c:pt idx="720">
                  <c:v>1.6835194959487514</c:v>
                </c:pt>
                <c:pt idx="721">
                  <c:v>1.6816484955361057</c:v>
                </c:pt>
                <c:pt idx="722">
                  <c:v>1.6797531261812184</c:v>
                </c:pt>
                <c:pt idx="723">
                  <c:v>1.6778335996721874</c:v>
                </c:pt>
                <c:pt idx="724">
                  <c:v>1.6758901275217755</c:v>
                </c:pt>
                <c:pt idx="725">
                  <c:v>1.6739229209545317</c:v>
                </c:pt>
                <c:pt idx="726">
                  <c:v>1.6719321908945342</c:v>
                </c:pt>
                <c:pt idx="727">
                  <c:v>1.6699181479520675</c:v>
                </c:pt>
                <c:pt idx="728">
                  <c:v>1.6678810024118995</c:v>
                </c:pt>
                <c:pt idx="729">
                  <c:v>1.6658209642204902</c:v>
                </c:pt>
                <c:pt idx="730">
                  <c:v>1.663738242973558</c:v>
                </c:pt>
                <c:pt idx="731">
                  <c:v>1.661633047904978</c:v>
                </c:pt>
                <c:pt idx="732">
                  <c:v>1.6595055878740792</c:v>
                </c:pt>
                <c:pt idx="733">
                  <c:v>1.6573560713545452</c:v>
                </c:pt>
                <c:pt idx="734">
                  <c:v>1.655184706421888</c:v>
                </c:pt>
                <c:pt idx="735">
                  <c:v>1.6529917007436798</c:v>
                </c:pt>
                <c:pt idx="736">
                  <c:v>1.6507772615662293</c:v>
                </c:pt>
                <c:pt idx="737">
                  <c:v>1.6485415957053458</c:v>
                </c:pt>
                <c:pt idx="738">
                  <c:v>1.646284909534081</c:v>
                </c:pt>
                <c:pt idx="739">
                  <c:v>1.6440074089727825</c:v>
                </c:pt>
                <c:pt idx="740">
                  <c:v>1.6417092994776357</c:v>
                </c:pt>
                <c:pt idx="741">
                  <c:v>1.6393907860305383</c:v>
                </c:pt>
                <c:pt idx="742">
                  <c:v>1.6370520731291542</c:v>
                </c:pt>
                <c:pt idx="743">
                  <c:v>1.634693364775454</c:v>
                </c:pt>
                <c:pt idx="744">
                  <c:v>1.6323148644671897</c:v>
                </c:pt>
                <c:pt idx="745">
                  <c:v>1.6299167751864365</c:v>
                </c:pt>
                <c:pt idx="746">
                  <c:v>1.6274992993911566</c:v>
                </c:pt>
                <c:pt idx="747">
                  <c:v>1.6250626390045388</c:v>
                </c:pt>
                <c:pt idx="748">
                  <c:v>1.622606995405941</c:v>
                </c:pt>
                <c:pt idx="749">
                  <c:v>1.6201325694213855</c:v>
                </c:pt>
                <c:pt idx="750">
                  <c:v>1.6176395613146777</c:v>
                </c:pt>
                <c:pt idx="751">
                  <c:v>1.6151281707775478</c:v>
                </c:pt>
                <c:pt idx="752">
                  <c:v>1.6125985969214784</c:v>
                </c:pt>
                <c:pt idx="753">
                  <c:v>1.610051038269179</c:v>
                </c:pt>
                <c:pt idx="754">
                  <c:v>1.6074856927442824</c:v>
                </c:pt>
                <c:pt idx="755">
                  <c:v>1.6049027576651285</c:v>
                </c:pt>
                <c:pt idx="756">
                  <c:v>1.6023024297346375</c:v>
                </c:pt>
                <c:pt idx="757">
                  <c:v>1.599684905032229</c:v>
                </c:pt>
                <c:pt idx="758">
                  <c:v>1.5970503790075148</c:v>
                </c:pt>
                <c:pt idx="759">
                  <c:v>1.594399046469553</c:v>
                </c:pt>
                <c:pt idx="760">
                  <c:v>1.5917311015815179</c:v>
                </c:pt>
                <c:pt idx="761">
                  <c:v>1.5890467378514634</c:v>
                </c:pt>
                <c:pt idx="762">
                  <c:v>1.5863461481254841</c:v>
                </c:pt>
                <c:pt idx="763">
                  <c:v>1.583629524580255</c:v>
                </c:pt>
                <c:pt idx="764">
                  <c:v>1.5808970587155695</c:v>
                </c:pt>
                <c:pt idx="765">
                  <c:v>1.5781489413475018</c:v>
                </c:pt>
                <c:pt idx="766">
                  <c:v>1.5753853626005012</c:v>
                </c:pt>
                <c:pt idx="767">
                  <c:v>1.5726065119023305</c:v>
                </c:pt>
                <c:pt idx="768">
                  <c:v>1.5698125779752716</c:v>
                </c:pt>
                <c:pt idx="769">
                  <c:v>1.5670037488308863</c:v>
                </c:pt>
                <c:pt idx="770">
                  <c:v>1.5641802117631776</c:v>
                </c:pt>
                <c:pt idx="771">
                  <c:v>1.5613421533425487</c:v>
                </c:pt>
                <c:pt idx="772">
                  <c:v>1.5584897594084324</c:v>
                </c:pt>
                <c:pt idx="773">
                  <c:v>1.555623215064583</c:v>
                </c:pt>
                <c:pt idx="774">
                  <c:v>1.552742704672949</c:v>
                </c:pt>
                <c:pt idx="775">
                  <c:v>1.5498484118469211</c:v>
                </c:pt>
                <c:pt idx="776">
                  <c:v>1.5469405194460049</c:v>
                </c:pt>
                <c:pt idx="777">
                  <c:v>1.5440192095712897</c:v>
                </c:pt>
                <c:pt idx="778">
                  <c:v>1.5410846635585225</c:v>
                </c:pt>
                <c:pt idx="779">
                  <c:v>1.5381370619736652</c:v>
                </c:pt>
                <c:pt idx="780">
                  <c:v>1.5351765846073</c:v>
                </c:pt>
                <c:pt idx="781">
                  <c:v>1.5322034104699227</c:v>
                </c:pt>
                <c:pt idx="782">
                  <c:v>1.5292177177868786</c:v>
                </c:pt>
                <c:pt idx="783">
                  <c:v>1.5262196839927682</c:v>
                </c:pt>
                <c:pt idx="784">
                  <c:v>1.5232094857280711</c:v>
                </c:pt>
                <c:pt idx="785">
                  <c:v>1.5201872988339962</c:v>
                </c:pt>
                <c:pt idx="786">
                  <c:v>1.5171532983471505</c:v>
                </c:pt>
                <c:pt idx="787">
                  <c:v>1.514107658496432</c:v>
                </c:pt>
                <c:pt idx="788">
                  <c:v>1.5110505526982332</c:v>
                </c:pt>
                <c:pt idx="789">
                  <c:v>1.5079821535523552</c:v>
                </c:pt>
                <c:pt idx="790">
                  <c:v>1.5049026328375668</c:v>
                </c:pt>
                <c:pt idx="791">
                  <c:v>1.5018121615091182</c:v>
                </c:pt>
                <c:pt idx="792">
                  <c:v>1.4987109096927895</c:v>
                </c:pt>
                <c:pt idx="793">
                  <c:v>1.495599046683381</c:v>
                </c:pt>
                <c:pt idx="794">
                  <c:v>1.4924767409397395</c:v>
                </c:pt>
                <c:pt idx="795">
                  <c:v>1.4893441600815611</c:v>
                </c:pt>
                <c:pt idx="796">
                  <c:v>1.4862014708869926</c:v>
                </c:pt>
                <c:pt idx="797">
                  <c:v>1.48304883928748</c:v>
                </c:pt>
                <c:pt idx="798">
                  <c:v>1.4798864303669705</c:v>
                </c:pt>
                <c:pt idx="799">
                  <c:v>1.476714408357203</c:v>
                </c:pt>
                <c:pt idx="800">
                  <c:v>1.473532936635045</c:v>
                </c:pt>
                <c:pt idx="801">
                  <c:v>1.4703421777208938</c:v>
                </c:pt>
                <c:pt idx="802">
                  <c:v>1.4671422932741465</c:v>
                </c:pt>
                <c:pt idx="803">
                  <c:v>1.4639334440915122</c:v>
                </c:pt>
                <c:pt idx="804">
                  <c:v>1.4607157901054135</c:v>
                </c:pt>
                <c:pt idx="805">
                  <c:v>1.4574894903799018</c:v>
                </c:pt>
                <c:pt idx="806">
                  <c:v>1.4542547031091457</c:v>
                </c:pt>
                <c:pt idx="807">
                  <c:v>1.451011585615922</c:v>
                </c:pt>
                <c:pt idx="808">
                  <c:v>1.4477602943477972</c:v>
                </c:pt>
              </c:numCache>
            </c:numRef>
          </c:yVal>
          <c:smooth val="0"/>
        </c:ser>
        <c:axId val="28198719"/>
        <c:axId val="52461880"/>
      </c:scatterChart>
      <c:valAx>
        <c:axId val="28198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61880"/>
        <c:crosses val="autoZero"/>
        <c:crossBetween val="midCat"/>
        <c:dispUnits/>
      </c:valAx>
      <c:valAx>
        <c:axId val="5246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Jerk (m/s^3)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87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1"/>
  <sheetViews>
    <sheetView workbookViewId="0" topLeftCell="A1">
      <selection activeCell="C2" sqref="C2"/>
    </sheetView>
  </sheetViews>
  <sheetFormatPr defaultColWidth="9.140625" defaultRowHeight="12.75"/>
  <cols>
    <col min="1" max="1" width="9.8515625" style="1" bestFit="1" customWidth="1"/>
    <col min="2" max="2" width="14.421875" style="1" bestFit="1" customWidth="1"/>
    <col min="3" max="3" width="16.00390625" style="1" bestFit="1" customWidth="1"/>
    <col min="4" max="4" width="17.421875" style="1" bestFit="1" customWidth="1"/>
    <col min="5" max="5" width="7.8515625" style="1" bestFit="1" customWidth="1"/>
    <col min="6" max="6" width="15.7109375" style="1" bestFit="1" customWidth="1"/>
    <col min="7" max="7" width="14.00390625" style="1" bestFit="1" customWidth="1"/>
    <col min="8" max="8" width="14.421875" style="9" bestFit="1" customWidth="1"/>
    <col min="9" max="9" width="12.140625" style="2" bestFit="1" customWidth="1"/>
    <col min="10" max="10" width="8.28125" style="1" bestFit="1" customWidth="1"/>
    <col min="11" max="16384" width="9.140625" style="1" customWidth="1"/>
  </cols>
  <sheetData>
    <row r="1" spans="1:1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15</v>
      </c>
      <c r="H1" s="11" t="s">
        <v>20</v>
      </c>
      <c r="I1" s="2" t="s">
        <v>6</v>
      </c>
      <c r="J1" s="1">
        <v>0.145</v>
      </c>
      <c r="K1" s="1" t="s">
        <v>9</v>
      </c>
    </row>
    <row r="2" spans="1:10" ht="15">
      <c r="A2" s="1">
        <v>0</v>
      </c>
      <c r="B2" s="1">
        <v>0</v>
      </c>
      <c r="C2" s="1">
        <v>50</v>
      </c>
      <c r="D2" s="9">
        <f>-0.5*$J$2*$J$5*$J$4*C2^2</f>
        <v>-1.9695698349689688</v>
      </c>
      <c r="E2" s="9">
        <f>-$J$1*9.8</f>
        <v>-1.421</v>
      </c>
      <c r="F2" s="9">
        <f>D2+E2</f>
        <v>-3.390569834968969</v>
      </c>
      <c r="G2" s="9">
        <f>F2/$J$1</f>
        <v>-23.383240241165304</v>
      </c>
      <c r="H2" s="9">
        <f>(G3-G2)/(A3-A2)</f>
        <v>12.675098837560483</v>
      </c>
      <c r="I2" s="2" t="s">
        <v>21</v>
      </c>
      <c r="J2" s="1">
        <v>0.284</v>
      </c>
    </row>
    <row r="3" spans="1:11" ht="15">
      <c r="A3" s="3">
        <f>A2+0.01</f>
        <v>0.01</v>
      </c>
      <c r="B3" s="3">
        <f>B2+C2*(A3-A2)+0.5*G2*(A3-A2)^2</f>
        <v>0.49883083798794176</v>
      </c>
      <c r="C3" s="3">
        <f>C2+G2*(A3-A2)</f>
        <v>49.76616759758835</v>
      </c>
      <c r="D3" s="9">
        <f>-0.5*$J$2*$J$5*$J$4*C3^2</f>
        <v>-1.9511909416545064</v>
      </c>
      <c r="E3" s="9">
        <f>-$J$1*9.8</f>
        <v>-1.421</v>
      </c>
      <c r="F3" s="9">
        <f>D3+E3</f>
        <v>-3.372190941654506</v>
      </c>
      <c r="G3" s="9">
        <f>F3/$J$1</f>
        <v>-23.2564892527897</v>
      </c>
      <c r="H3" s="9">
        <f aca="true" t="shared" si="0" ref="H3:H66">(G4-G3)/(A4-A3)</f>
        <v>12.547458628458585</v>
      </c>
      <c r="I3" s="2" t="s">
        <v>8</v>
      </c>
      <c r="J3" s="1">
        <v>0.037</v>
      </c>
      <c r="K3" s="1" t="s">
        <v>10</v>
      </c>
    </row>
    <row r="4" spans="1:11" ht="15">
      <c r="A4" s="3">
        <f aca="true" t="shared" si="1" ref="A4:A67">A3+0.01</f>
        <v>0.02</v>
      </c>
      <c r="B4" s="3">
        <f aca="true" t="shared" si="2" ref="B4:B67">B3+C3*(A4-A3)+0.5*G3*(A4-A3)^2</f>
        <v>0.9953296895011857</v>
      </c>
      <c r="C4" s="3">
        <f aca="true" t="shared" si="3" ref="C4:C67">C3+G3*(A4-A3)</f>
        <v>49.53360270506045</v>
      </c>
      <c r="D4" s="9">
        <f aca="true" t="shared" si="4" ref="D4:D67">-0.5*$J$2*$J$5*$J$4*C4^2</f>
        <v>-1.9329971266432409</v>
      </c>
      <c r="E4" s="9">
        <f aca="true" t="shared" si="5" ref="E4:E67">-$J$1*9.8</f>
        <v>-1.421</v>
      </c>
      <c r="F4" s="9">
        <f aca="true" t="shared" si="6" ref="F4:F67">D4+E4</f>
        <v>-3.353997126643241</v>
      </c>
      <c r="G4" s="9">
        <f aca="true" t="shared" si="7" ref="G4:G67">F4/$J$1</f>
        <v>-23.131014666505113</v>
      </c>
      <c r="H4" s="9">
        <f t="shared" si="0"/>
        <v>12.421463219866881</v>
      </c>
      <c r="I4" s="2" t="s">
        <v>11</v>
      </c>
      <c r="J4" s="8">
        <f>J3^2*PI()</f>
        <v>0.0043008403427644264</v>
      </c>
      <c r="K4" s="1" t="s">
        <v>12</v>
      </c>
    </row>
    <row r="5" spans="1:11" ht="15">
      <c r="A5" s="3">
        <f t="shared" si="1"/>
        <v>0.03</v>
      </c>
      <c r="B5" s="3">
        <f t="shared" si="2"/>
        <v>1.489509165818465</v>
      </c>
      <c r="C5" s="3">
        <f t="shared" si="3"/>
        <v>49.3022925583954</v>
      </c>
      <c r="D5" s="9">
        <f t="shared" si="4"/>
        <v>-1.9149860049744343</v>
      </c>
      <c r="E5" s="9">
        <f t="shared" si="5"/>
        <v>-1.421</v>
      </c>
      <c r="F5" s="9">
        <f t="shared" si="6"/>
        <v>-3.3359860049744343</v>
      </c>
      <c r="G5" s="9">
        <f t="shared" si="7"/>
        <v>-23.006800034306444</v>
      </c>
      <c r="H5" s="9">
        <f t="shared" si="0"/>
        <v>12.297085840251752</v>
      </c>
      <c r="I5" s="2" t="s">
        <v>23</v>
      </c>
      <c r="J5" s="1">
        <v>1.29</v>
      </c>
      <c r="K5" s="1" t="s">
        <v>14</v>
      </c>
    </row>
    <row r="6" spans="1:8" ht="15">
      <c r="A6" s="3">
        <f t="shared" si="1"/>
        <v>0.04</v>
      </c>
      <c r="B6" s="3">
        <f t="shared" si="2"/>
        <v>1.9813817514007035</v>
      </c>
      <c r="C6" s="3">
        <f t="shared" si="3"/>
        <v>49.07222455805233</v>
      </c>
      <c r="D6" s="9">
        <f t="shared" si="4"/>
        <v>-1.8971552305060688</v>
      </c>
      <c r="E6" s="9">
        <f t="shared" si="5"/>
        <v>-1.421</v>
      </c>
      <c r="F6" s="9">
        <f t="shared" si="6"/>
        <v>-3.318155230506069</v>
      </c>
      <c r="G6" s="9">
        <f t="shared" si="7"/>
        <v>-22.883829175903927</v>
      </c>
      <c r="H6" s="9">
        <f t="shared" si="0"/>
        <v>12.174300237832012</v>
      </c>
    </row>
    <row r="7" spans="1:9" ht="15">
      <c r="A7" s="3">
        <f t="shared" si="1"/>
        <v>0.05</v>
      </c>
      <c r="B7" s="3">
        <f t="shared" si="2"/>
        <v>2.470959805522432</v>
      </c>
      <c r="C7" s="3">
        <f t="shared" si="3"/>
        <v>48.843386266293294</v>
      </c>
      <c r="D7" s="9">
        <f t="shared" si="4"/>
        <v>-1.8795024951612127</v>
      </c>
      <c r="E7" s="9">
        <f t="shared" si="5"/>
        <v>-1.421</v>
      </c>
      <c r="F7" s="9">
        <f t="shared" si="6"/>
        <v>-3.3005024951612127</v>
      </c>
      <c r="G7" s="9">
        <f t="shared" si="7"/>
        <v>-22.762086173525606</v>
      </c>
      <c r="H7" s="9">
        <f t="shared" si="0"/>
        <v>12.053080668819758</v>
      </c>
      <c r="I7" s="2" t="s">
        <v>22</v>
      </c>
    </row>
    <row r="8" spans="1:8" ht="15">
      <c r="A8" s="3">
        <f t="shared" si="1"/>
        <v>0.060000000000000005</v>
      </c>
      <c r="B8" s="3">
        <f t="shared" si="2"/>
        <v>2.9582555638766888</v>
      </c>
      <c r="C8" s="3">
        <f t="shared" si="3"/>
        <v>48.61576540455804</v>
      </c>
      <c r="D8" s="9">
        <f t="shared" si="4"/>
        <v>-1.8620255281914244</v>
      </c>
      <c r="E8" s="9">
        <f t="shared" si="5"/>
        <v>-1.421</v>
      </c>
      <c r="F8" s="9">
        <f t="shared" si="6"/>
        <v>-3.2830255281914242</v>
      </c>
      <c r="G8" s="9">
        <f t="shared" si="7"/>
        <v>-22.64155536683741</v>
      </c>
      <c r="H8" s="9">
        <f t="shared" si="0"/>
        <v>11.933401885976378</v>
      </c>
    </row>
    <row r="9" spans="1:8" ht="15">
      <c r="A9" s="3">
        <f t="shared" si="1"/>
        <v>0.07</v>
      </c>
      <c r="B9" s="3">
        <f t="shared" si="2"/>
        <v>3.4432811401539274</v>
      </c>
      <c r="C9" s="3">
        <f t="shared" si="3"/>
        <v>48.389349850889666</v>
      </c>
      <c r="D9" s="9">
        <f t="shared" si="4"/>
        <v>-1.8447220954567582</v>
      </c>
      <c r="E9" s="9">
        <f t="shared" si="5"/>
        <v>-1.421</v>
      </c>
      <c r="F9" s="9">
        <f t="shared" si="6"/>
        <v>-3.2657220954567583</v>
      </c>
      <c r="G9" s="9">
        <f t="shared" si="7"/>
        <v>-22.522221347977645</v>
      </c>
      <c r="H9" s="9">
        <f t="shared" si="0"/>
        <v>11.815239127455973</v>
      </c>
    </row>
    <row r="10" spans="1:8" ht="15">
      <c r="A10" s="3">
        <f t="shared" si="1"/>
        <v>0.08</v>
      </c>
      <c r="B10" s="3">
        <f t="shared" si="2"/>
        <v>3.926048527595425</v>
      </c>
      <c r="C10" s="3">
        <f t="shared" si="3"/>
        <v>48.16412763740989</v>
      </c>
      <c r="D10" s="9">
        <f t="shared" si="4"/>
        <v>-1.8275899987219473</v>
      </c>
      <c r="E10" s="9">
        <f t="shared" si="5"/>
        <v>-1.421</v>
      </c>
      <c r="F10" s="9">
        <f t="shared" si="6"/>
        <v>-3.2485899987219473</v>
      </c>
      <c r="G10" s="9">
        <f t="shared" si="7"/>
        <v>-22.404068956703085</v>
      </c>
      <c r="H10" s="9">
        <f t="shared" si="0"/>
        <v>11.698568105935086</v>
      </c>
    </row>
    <row r="11" spans="1:8" ht="15">
      <c r="A11" s="3">
        <f t="shared" si="1"/>
        <v>0.09</v>
      </c>
      <c r="B11" s="3">
        <f t="shared" si="2"/>
        <v>4.406569600521689</v>
      </c>
      <c r="C11" s="3">
        <f t="shared" si="3"/>
        <v>47.94008694784286</v>
      </c>
      <c r="D11" s="9">
        <f t="shared" si="4"/>
        <v>-1.8106270749683413</v>
      </c>
      <c r="E11" s="9">
        <f t="shared" si="5"/>
        <v>-1.421</v>
      </c>
      <c r="F11" s="9">
        <f t="shared" si="6"/>
        <v>-3.2316270749683413</v>
      </c>
      <c r="G11" s="9">
        <f t="shared" si="7"/>
        <v>-22.287083275643734</v>
      </c>
      <c r="H11" s="9">
        <f t="shared" si="0"/>
        <v>11.583364998018913</v>
      </c>
    </row>
    <row r="12" spans="1:8" ht="15">
      <c r="A12" s="3">
        <f t="shared" si="1"/>
        <v>0.09999999999999999</v>
      </c>
      <c r="B12" s="3">
        <f t="shared" si="2"/>
        <v>4.884856115836334</v>
      </c>
      <c r="C12" s="3">
        <f t="shared" si="3"/>
        <v>47.71721611508642</v>
      </c>
      <c r="D12" s="9">
        <f t="shared" si="4"/>
        <v>-1.7938311957212136</v>
      </c>
      <c r="E12" s="9">
        <f t="shared" si="5"/>
        <v>-1.421</v>
      </c>
      <c r="F12" s="9">
        <f t="shared" si="6"/>
        <v>-3.2148311957212137</v>
      </c>
      <c r="G12" s="9">
        <f t="shared" si="7"/>
        <v>-22.171249625663545</v>
      </c>
      <c r="H12" s="9">
        <f t="shared" si="0"/>
        <v>11.46960643392348</v>
      </c>
    </row>
    <row r="13" spans="1:8" ht="15">
      <c r="A13" s="3">
        <f t="shared" si="1"/>
        <v>0.10999999999999999</v>
      </c>
      <c r="B13" s="3">
        <f t="shared" si="2"/>
        <v>5.360919714505915</v>
      </c>
      <c r="C13" s="3">
        <f t="shared" si="3"/>
        <v>47.49550361882979</v>
      </c>
      <c r="D13" s="9">
        <f t="shared" si="4"/>
        <v>-1.777200266392025</v>
      </c>
      <c r="E13" s="9">
        <f t="shared" si="5"/>
        <v>-1.421</v>
      </c>
      <c r="F13" s="9">
        <f t="shared" si="6"/>
        <v>-3.198200266392025</v>
      </c>
      <c r="G13" s="9">
        <f t="shared" si="7"/>
        <v>-22.05655356132431</v>
      </c>
      <c r="H13" s="9">
        <f t="shared" si="0"/>
        <v>11.357269487407256</v>
      </c>
    </row>
    <row r="14" spans="1:8" ht="15">
      <c r="A14" s="3">
        <f t="shared" si="1"/>
        <v>0.11999999999999998</v>
      </c>
      <c r="B14" s="3">
        <f t="shared" si="2"/>
        <v>5.834771923016146</v>
      </c>
      <c r="C14" s="3">
        <f t="shared" si="3"/>
        <v>47.27493808321655</v>
      </c>
      <c r="D14" s="9">
        <f t="shared" si="4"/>
        <v>-1.7607322256352844</v>
      </c>
      <c r="E14" s="9">
        <f t="shared" si="5"/>
        <v>-1.421</v>
      </c>
      <c r="F14" s="9">
        <f t="shared" si="6"/>
        <v>-3.1817322256352845</v>
      </c>
      <c r="G14" s="9">
        <f t="shared" si="7"/>
        <v>-21.942980866450238</v>
      </c>
      <c r="H14" s="9">
        <f t="shared" si="0"/>
        <v>11.246331665970649</v>
      </c>
    </row>
    <row r="15" spans="1:8" ht="15">
      <c r="A15" s="3">
        <f t="shared" si="1"/>
        <v>0.12999999999999998</v>
      </c>
      <c r="B15" s="3">
        <f t="shared" si="2"/>
        <v>6.306424154804989</v>
      </c>
      <c r="C15" s="3">
        <f t="shared" si="3"/>
        <v>47.05550827455205</v>
      </c>
      <c r="D15" s="9">
        <f t="shared" si="4"/>
        <v>-1.744425044719627</v>
      </c>
      <c r="E15" s="9">
        <f t="shared" si="5"/>
        <v>-1.421</v>
      </c>
      <c r="F15" s="9">
        <f t="shared" si="6"/>
        <v>-3.165425044719627</v>
      </c>
      <c r="G15" s="9">
        <f t="shared" si="7"/>
        <v>-21.83051754979053</v>
      </c>
      <c r="H15" s="9">
        <f t="shared" si="0"/>
        <v>11.136770901291715</v>
      </c>
    </row>
    <row r="16" spans="1:8" ht="15">
      <c r="A16" s="3">
        <f t="shared" si="1"/>
        <v>0.13999999999999999</v>
      </c>
      <c r="B16" s="3">
        <f t="shared" si="2"/>
        <v>6.77588771167302</v>
      </c>
      <c r="C16" s="3">
        <f t="shared" si="3"/>
        <v>46.83720309905414</v>
      </c>
      <c r="D16" s="9">
        <f t="shared" si="4"/>
        <v>-1.728276726912754</v>
      </c>
      <c r="E16" s="9">
        <f t="shared" si="5"/>
        <v>-1.421</v>
      </c>
      <c r="F16" s="9">
        <f t="shared" si="6"/>
        <v>-3.149276726912754</v>
      </c>
      <c r="G16" s="9">
        <f t="shared" si="7"/>
        <v>-21.719149840777614</v>
      </c>
      <c r="H16" s="9">
        <f t="shared" si="0"/>
        <v>11.02856553990853</v>
      </c>
    </row>
    <row r="17" spans="1:8" ht="15">
      <c r="A17" s="3">
        <f t="shared" si="1"/>
        <v>0.15</v>
      </c>
      <c r="B17" s="3">
        <f t="shared" si="2"/>
        <v>7.243173785171523</v>
      </c>
      <c r="C17" s="3">
        <f t="shared" si="3"/>
        <v>46.620011600646365</v>
      </c>
      <c r="D17" s="9">
        <f t="shared" si="4"/>
        <v>-1.7122853068798864</v>
      </c>
      <c r="E17" s="9">
        <f t="shared" si="5"/>
        <v>-1.421</v>
      </c>
      <c r="F17" s="9">
        <f t="shared" si="6"/>
        <v>-3.1332853068798867</v>
      </c>
      <c r="G17" s="9">
        <f t="shared" si="7"/>
        <v>-21.60886418537853</v>
      </c>
      <c r="H17" s="9">
        <f t="shared" si="0"/>
        <v>10.921694334131251</v>
      </c>
    </row>
    <row r="18" spans="1:8" ht="15">
      <c r="A18" s="3">
        <f t="shared" si="1"/>
        <v>0.16</v>
      </c>
      <c r="B18" s="3">
        <f t="shared" si="2"/>
        <v>7.7082934579687175</v>
      </c>
      <c r="C18" s="3">
        <f t="shared" si="3"/>
        <v>46.40392295879258</v>
      </c>
      <c r="D18" s="9">
        <f t="shared" si="4"/>
        <v>-1.696448850095396</v>
      </c>
      <c r="E18" s="9">
        <f t="shared" si="5"/>
        <v>-1.421</v>
      </c>
      <c r="F18" s="9">
        <f t="shared" si="6"/>
        <v>-3.1174488500953963</v>
      </c>
      <c r="G18" s="9">
        <f t="shared" si="7"/>
        <v>-21.499647242037216</v>
      </c>
      <c r="H18" s="9">
        <f t="shared" si="0"/>
        <v>10.816136433181702</v>
      </c>
    </row>
    <row r="19" spans="1:8" ht="15">
      <c r="A19" s="3">
        <f t="shared" si="1"/>
        <v>0.17</v>
      </c>
      <c r="B19" s="3">
        <f t="shared" si="2"/>
        <v>8.171257705194542</v>
      </c>
      <c r="C19" s="3">
        <f t="shared" si="3"/>
        <v>46.1889264863722</v>
      </c>
      <c r="D19" s="9">
        <f t="shared" si="4"/>
        <v>-1.6807654522672824</v>
      </c>
      <c r="E19" s="9">
        <f t="shared" si="5"/>
        <v>-1.421</v>
      </c>
      <c r="F19" s="9">
        <f t="shared" si="6"/>
        <v>-3.1017654522672826</v>
      </c>
      <c r="G19" s="9">
        <f t="shared" si="7"/>
        <v>-21.3914858777054</v>
      </c>
      <c r="H19" s="9">
        <f t="shared" si="0"/>
        <v>10.711871374557438</v>
      </c>
    </row>
    <row r="20" spans="1:8" ht="15">
      <c r="A20" s="3">
        <f t="shared" si="1"/>
        <v>0.18000000000000002</v>
      </c>
      <c r="B20" s="3">
        <f t="shared" si="2"/>
        <v>8.63207739576438</v>
      </c>
      <c r="C20" s="3">
        <f t="shared" si="3"/>
        <v>45.97501162759515</v>
      </c>
      <c r="D20" s="9">
        <f t="shared" si="4"/>
        <v>-1.6652332387741742</v>
      </c>
      <c r="E20" s="9">
        <f t="shared" si="5"/>
        <v>-1.421</v>
      </c>
      <c r="F20" s="9">
        <f t="shared" si="6"/>
        <v>-3.086233238774174</v>
      </c>
      <c r="G20" s="9">
        <f t="shared" si="7"/>
        <v>-21.284367163959825</v>
      </c>
      <c r="H20" s="9">
        <f t="shared" si="0"/>
        <v>10.608879075601854</v>
      </c>
    </row>
    <row r="21" spans="1:8" ht="15">
      <c r="A21" s="3">
        <f t="shared" si="1"/>
        <v>0.19000000000000003</v>
      </c>
      <c r="B21" s="3">
        <f t="shared" si="2"/>
        <v>9.090763293682134</v>
      </c>
      <c r="C21" s="3">
        <f t="shared" si="3"/>
        <v>45.762167955955555</v>
      </c>
      <c r="D21" s="9">
        <f t="shared" si="4"/>
        <v>-1.6498503641145514</v>
      </c>
      <c r="E21" s="9">
        <f t="shared" si="5"/>
        <v>-1.421</v>
      </c>
      <c r="F21" s="9">
        <f t="shared" si="6"/>
        <v>-3.0708503641145515</v>
      </c>
      <c r="G21" s="9">
        <f t="shared" si="7"/>
        <v>-21.178278373203806</v>
      </c>
      <c r="H21" s="9">
        <f t="shared" si="0"/>
        <v>10.507139825291025</v>
      </c>
    </row>
    <row r="22" spans="1:8" ht="15">
      <c r="A22" s="3">
        <f t="shared" si="1"/>
        <v>0.20000000000000004</v>
      </c>
      <c r="B22" s="3">
        <f t="shared" si="2"/>
        <v>9.54732605932303</v>
      </c>
      <c r="C22" s="3">
        <f t="shared" si="3"/>
        <v>45.550385172223514</v>
      </c>
      <c r="D22" s="9">
        <f t="shared" si="4"/>
        <v>-1.63461501136788</v>
      </c>
      <c r="E22" s="9">
        <f t="shared" si="5"/>
        <v>-1.421</v>
      </c>
      <c r="F22" s="9">
        <f t="shared" si="6"/>
        <v>-3.05561501136788</v>
      </c>
      <c r="G22" s="9">
        <f t="shared" si="7"/>
        <v>-21.073206974950896</v>
      </c>
      <c r="H22" s="9">
        <f t="shared" si="0"/>
        <v>10.406634276214168</v>
      </c>
    </row>
    <row r="23" spans="1:8" ht="15">
      <c r="A23" s="3">
        <f t="shared" si="1"/>
        <v>0.21000000000000005</v>
      </c>
      <c r="B23" s="3">
        <f t="shared" si="2"/>
        <v>10.001776250696519</v>
      </c>
      <c r="C23" s="3">
        <f t="shared" si="3"/>
        <v>45.339653102474</v>
      </c>
      <c r="D23" s="9">
        <f t="shared" si="4"/>
        <v>-1.6195253916673689</v>
      </c>
      <c r="E23" s="9">
        <f t="shared" si="5"/>
        <v>-1.421</v>
      </c>
      <c r="F23" s="9">
        <f t="shared" si="6"/>
        <v>-3.040525391667369</v>
      </c>
      <c r="G23" s="9">
        <f t="shared" si="7"/>
        <v>-20.969140632188754</v>
      </c>
      <c r="H23" s="9">
        <f t="shared" si="0"/>
        <v>10.307343436764773</v>
      </c>
    </row>
    <row r="24" spans="1:8" ht="15">
      <c r="A24" s="3">
        <f t="shared" si="1"/>
        <v>0.22000000000000006</v>
      </c>
      <c r="B24" s="3">
        <f t="shared" si="2"/>
        <v>10.45412432468965</v>
      </c>
      <c r="C24" s="3">
        <f t="shared" si="3"/>
        <v>45.129961696152115</v>
      </c>
      <c r="D24" s="9">
        <f t="shared" si="4"/>
        <v>-1.60457974368406</v>
      </c>
      <c r="E24" s="9">
        <f t="shared" si="5"/>
        <v>-1.421</v>
      </c>
      <c r="F24" s="9">
        <f t="shared" si="6"/>
        <v>-3.02557974368406</v>
      </c>
      <c r="G24" s="9">
        <f t="shared" si="7"/>
        <v>-20.866067197821106</v>
      </c>
      <c r="H24" s="9">
        <f t="shared" si="0"/>
        <v>10.209248663504047</v>
      </c>
    </row>
    <row r="25" spans="1:8" ht="15">
      <c r="A25" s="3">
        <f t="shared" si="1"/>
        <v>0.23000000000000007</v>
      </c>
      <c r="B25" s="3">
        <f t="shared" si="2"/>
        <v>10.904380638291281</v>
      </c>
      <c r="C25" s="3">
        <f t="shared" si="3"/>
        <v>44.92130102417391</v>
      </c>
      <c r="D25" s="9">
        <f t="shared" si="4"/>
        <v>-1.5897763331219792</v>
      </c>
      <c r="E25" s="9">
        <f t="shared" si="5"/>
        <v>-1.421</v>
      </c>
      <c r="F25" s="9">
        <f t="shared" si="6"/>
        <v>-3.0107763331219792</v>
      </c>
      <c r="G25" s="9">
        <f t="shared" si="7"/>
        <v>-20.763974711186066</v>
      </c>
      <c r="H25" s="9">
        <f t="shared" si="0"/>
        <v>10.112331653730058</v>
      </c>
    </row>
    <row r="26" spans="1:8" ht="15">
      <c r="A26" s="3">
        <f t="shared" si="1"/>
        <v>0.24000000000000007</v>
      </c>
      <c r="B26" s="3">
        <f t="shared" si="2"/>
        <v>11.352555449797462</v>
      </c>
      <c r="C26" s="3">
        <f t="shared" si="3"/>
        <v>44.713661277062045</v>
      </c>
      <c r="D26" s="9">
        <f t="shared" si="4"/>
        <v>-1.5751134522240708</v>
      </c>
      <c r="E26" s="9">
        <f t="shared" si="5"/>
        <v>-1.421</v>
      </c>
      <c r="F26" s="9">
        <f t="shared" si="6"/>
        <v>-2.996113452224071</v>
      </c>
      <c r="G26" s="9">
        <f t="shared" si="7"/>
        <v>-20.662851394648765</v>
      </c>
      <c r="H26" s="9">
        <f t="shared" si="0"/>
        <v>10.016574438212109</v>
      </c>
    </row>
    <row r="27" spans="1:8" ht="15">
      <c r="A27" s="3">
        <f t="shared" si="1"/>
        <v>0.25000000000000006</v>
      </c>
      <c r="B27" s="3">
        <f t="shared" si="2"/>
        <v>11.798658919998351</v>
      </c>
      <c r="C27" s="3">
        <f t="shared" si="3"/>
        <v>44.50703276311556</v>
      </c>
      <c r="D27" s="9">
        <f t="shared" si="4"/>
        <v>-1.560589419288663</v>
      </c>
      <c r="E27" s="9">
        <f t="shared" si="5"/>
        <v>-1.421</v>
      </c>
      <c r="F27" s="9">
        <f t="shared" si="6"/>
        <v>-2.981589419288663</v>
      </c>
      <c r="G27" s="9">
        <f t="shared" si="7"/>
        <v>-20.562685650266644</v>
      </c>
      <c r="H27" s="9">
        <f t="shared" si="0"/>
        <v>9.92195937411501</v>
      </c>
    </row>
    <row r="28" spans="1:8" ht="15">
      <c r="A28" s="3">
        <f t="shared" si="1"/>
        <v>0.26000000000000006</v>
      </c>
      <c r="B28" s="3">
        <f t="shared" si="2"/>
        <v>12.242701113346993</v>
      </c>
      <c r="C28" s="3">
        <f t="shared" si="3"/>
        <v>44.30140590661289</v>
      </c>
      <c r="D28" s="9">
        <f t="shared" si="4"/>
        <v>-1.5462025781961966</v>
      </c>
      <c r="E28" s="9">
        <f t="shared" si="5"/>
        <v>-1.421</v>
      </c>
      <c r="F28" s="9">
        <f t="shared" si="6"/>
        <v>-2.9672025781961966</v>
      </c>
      <c r="G28" s="9">
        <f t="shared" si="7"/>
        <v>-20.463466056525494</v>
      </c>
      <c r="H28" s="9">
        <f t="shared" si="0"/>
        <v>9.82846913807868</v>
      </c>
    </row>
    <row r="29" spans="1:8" ht="15">
      <c r="A29" s="3">
        <f t="shared" si="1"/>
        <v>0.2700000000000001</v>
      </c>
      <c r="B29" s="3">
        <f t="shared" si="2"/>
        <v>12.684691999110296</v>
      </c>
      <c r="C29" s="3">
        <f t="shared" si="3"/>
        <v>44.09677124604764</v>
      </c>
      <c r="D29" s="9">
        <f t="shared" si="4"/>
        <v>-1.531951297945982</v>
      </c>
      <c r="E29" s="9">
        <f t="shared" si="5"/>
        <v>-1.421</v>
      </c>
      <c r="F29" s="9">
        <f t="shared" si="6"/>
        <v>-2.952951297945982</v>
      </c>
      <c r="G29" s="9">
        <f t="shared" si="7"/>
        <v>-20.365181365144707</v>
      </c>
      <c r="H29" s="9">
        <f t="shared" si="0"/>
        <v>9.736086719485106</v>
      </c>
    </row>
    <row r="30" spans="1:8" ht="15">
      <c r="A30" s="3">
        <f t="shared" si="1"/>
        <v>0.2800000000000001</v>
      </c>
      <c r="B30" s="3">
        <f t="shared" si="2"/>
        <v>13.124641452502516</v>
      </c>
      <c r="C30" s="3">
        <f t="shared" si="3"/>
        <v>43.89311943239619</v>
      </c>
      <c r="D30" s="9">
        <f t="shared" si="4"/>
        <v>-1.517833972202729</v>
      </c>
      <c r="E30" s="9">
        <f t="shared" si="5"/>
        <v>-1.421</v>
      </c>
      <c r="F30" s="9">
        <f t="shared" si="6"/>
        <v>-2.938833972202729</v>
      </c>
      <c r="G30" s="9">
        <f t="shared" si="7"/>
        <v>-20.267820497949856</v>
      </c>
      <c r="H30" s="9">
        <f t="shared" si="0"/>
        <v>9.644795413864662</v>
      </c>
    </row>
    <row r="31" spans="1:8" ht="15">
      <c r="A31" s="3">
        <f t="shared" si="1"/>
        <v>0.2900000000000001</v>
      </c>
      <c r="B31" s="3">
        <f t="shared" si="2"/>
        <v>13.56255925580158</v>
      </c>
      <c r="C31" s="3">
        <f t="shared" si="3"/>
        <v>43.69044122741669</v>
      </c>
      <c r="D31" s="9">
        <f t="shared" si="4"/>
        <v>-1.5038490188526255</v>
      </c>
      <c r="E31" s="9">
        <f t="shared" si="5"/>
        <v>-1.421</v>
      </c>
      <c r="F31" s="9">
        <f t="shared" si="6"/>
        <v>-2.9248490188526253</v>
      </c>
      <c r="G31" s="9">
        <f t="shared" si="7"/>
        <v>-20.17137254381121</v>
      </c>
      <c r="H31" s="9">
        <f t="shared" si="0"/>
        <v>9.554578816479511</v>
      </c>
    </row>
    <row r="32" spans="1:8" ht="15">
      <c r="A32" s="3">
        <f t="shared" si="1"/>
        <v>0.3000000000000001</v>
      </c>
      <c r="B32" s="3">
        <f t="shared" si="2"/>
        <v>13.998455099448556</v>
      </c>
      <c r="C32" s="3">
        <f t="shared" si="3"/>
        <v>43.48872750197858</v>
      </c>
      <c r="D32" s="9">
        <f t="shared" si="4"/>
        <v>-1.48999487956873</v>
      </c>
      <c r="E32" s="9">
        <f t="shared" si="5"/>
        <v>-1.421</v>
      </c>
      <c r="F32" s="9">
        <f t="shared" si="6"/>
        <v>-2.91099487956873</v>
      </c>
      <c r="G32" s="9">
        <f t="shared" si="7"/>
        <v>-20.075826755646414</v>
      </c>
      <c r="H32" s="9">
        <f t="shared" si="0"/>
        <v>9.465420816051298</v>
      </c>
    </row>
    <row r="33" spans="1:8" ht="15">
      <c r="A33" s="3">
        <f t="shared" si="1"/>
        <v>0.3100000000000001</v>
      </c>
      <c r="B33" s="3">
        <f t="shared" si="2"/>
        <v>14.43233858313056</v>
      </c>
      <c r="C33" s="3">
        <f t="shared" si="3"/>
        <v>43.287969234422114</v>
      </c>
      <c r="D33" s="9">
        <f t="shared" si="4"/>
        <v>-1.4762700193854557</v>
      </c>
      <c r="E33" s="9">
        <f t="shared" si="5"/>
        <v>-1.421</v>
      </c>
      <c r="F33" s="9">
        <f t="shared" si="6"/>
        <v>-2.8972700193854557</v>
      </c>
      <c r="G33" s="9">
        <f t="shared" si="7"/>
        <v>-19.9811725474859</v>
      </c>
      <c r="H33" s="9">
        <f t="shared" si="0"/>
        <v>9.37730558863449</v>
      </c>
    </row>
    <row r="34" spans="1:8" ht="15">
      <c r="A34" s="3">
        <f t="shared" si="1"/>
        <v>0.3200000000000001</v>
      </c>
      <c r="B34" s="3">
        <f t="shared" si="2"/>
        <v>14.864219216847406</v>
      </c>
      <c r="C34" s="3">
        <f t="shared" si="3"/>
        <v>43.088157508947255</v>
      </c>
      <c r="D34" s="9">
        <f t="shared" si="4"/>
        <v>-1.4626729262819353</v>
      </c>
      <c r="E34" s="9">
        <f t="shared" si="5"/>
        <v>-1.421</v>
      </c>
      <c r="F34" s="9">
        <f t="shared" si="6"/>
        <v>-2.8836729262819354</v>
      </c>
      <c r="G34" s="9">
        <f t="shared" si="7"/>
        <v>-19.887399491599556</v>
      </c>
      <c r="H34" s="9">
        <f t="shared" si="0"/>
        <v>9.290217591648533</v>
      </c>
    </row>
    <row r="35" spans="1:8" ht="15">
      <c r="A35" s="3">
        <f t="shared" si="1"/>
        <v>0.3300000000000001</v>
      </c>
      <c r="B35" s="3">
        <f t="shared" si="2"/>
        <v>15.294106421962299</v>
      </c>
      <c r="C35" s="3">
        <f t="shared" si="3"/>
        <v>42.889283514031256</v>
      </c>
      <c r="D35" s="9">
        <f t="shared" si="4"/>
        <v>-1.4492021107740447</v>
      </c>
      <c r="E35" s="9">
        <f t="shared" si="5"/>
        <v>-1.421</v>
      </c>
      <c r="F35" s="9">
        <f t="shared" si="6"/>
        <v>-2.870202110774045</v>
      </c>
      <c r="G35" s="9">
        <f t="shared" si="7"/>
        <v>-19.79449731568307</v>
      </c>
      <c r="H35" s="9">
        <f t="shared" si="0"/>
        <v>9.20414155803754</v>
      </c>
    </row>
    <row r="36" spans="1:8" ht="15">
      <c r="A36" s="3">
        <f t="shared" si="1"/>
        <v>0.34000000000000014</v>
      </c>
      <c r="B36" s="3">
        <f t="shared" si="2"/>
        <v>15.722009532236829</v>
      </c>
      <c r="C36" s="3">
        <f t="shared" si="3"/>
        <v>42.691338540874426</v>
      </c>
      <c r="D36" s="9">
        <f t="shared" si="4"/>
        <v>-1.4358561055148908</v>
      </c>
      <c r="E36" s="9">
        <f t="shared" si="5"/>
        <v>-1.421</v>
      </c>
      <c r="F36" s="9">
        <f t="shared" si="6"/>
        <v>-2.8568561055148907</v>
      </c>
      <c r="G36" s="9">
        <f t="shared" si="7"/>
        <v>-19.702455900102695</v>
      </c>
      <c r="H36" s="9">
        <f t="shared" si="0"/>
        <v>9.119062490573517</v>
      </c>
    </row>
    <row r="37" spans="1:8" ht="15">
      <c r="A37" s="3">
        <f t="shared" si="1"/>
        <v>0.35000000000000014</v>
      </c>
      <c r="B37" s="3">
        <f t="shared" si="2"/>
        <v>16.14793779485057</v>
      </c>
      <c r="C37" s="3">
        <f t="shared" si="3"/>
        <v>42.4943139818734</v>
      </c>
      <c r="D37" s="9">
        <f t="shared" si="4"/>
        <v>-1.4226334649035586</v>
      </c>
      <c r="E37" s="9">
        <f t="shared" si="5"/>
        <v>-1.421</v>
      </c>
      <c r="F37" s="9">
        <f t="shared" si="6"/>
        <v>-2.843633464903559</v>
      </c>
      <c r="G37" s="9">
        <f t="shared" si="7"/>
        <v>-19.61126527519696</v>
      </c>
      <c r="H37" s="9">
        <f t="shared" si="0"/>
        <v>9.034965656300278</v>
      </c>
    </row>
    <row r="38" spans="1:8" ht="15">
      <c r="A38" s="3">
        <f t="shared" si="1"/>
        <v>0.36000000000000015</v>
      </c>
      <c r="B38" s="3">
        <f t="shared" si="2"/>
        <v>16.571900371405544</v>
      </c>
      <c r="C38" s="3">
        <f t="shared" si="3"/>
        <v>42.298201329121426</v>
      </c>
      <c r="D38" s="9">
        <f t="shared" si="4"/>
        <v>-1.4095327647019233</v>
      </c>
      <c r="E38" s="9">
        <f t="shared" si="5"/>
        <v>-1.421</v>
      </c>
      <c r="F38" s="9">
        <f t="shared" si="6"/>
        <v>-2.8305327647019234</v>
      </c>
      <c r="G38" s="9">
        <f t="shared" si="7"/>
        <v>-19.520915618633957</v>
      </c>
      <c r="H38" s="9">
        <f t="shared" si="0"/>
        <v>8.951836581092813</v>
      </c>
    </row>
    <row r="39" spans="1:8" ht="15">
      <c r="A39" s="3">
        <f t="shared" si="1"/>
        <v>0.37000000000000016</v>
      </c>
      <c r="B39" s="3">
        <f t="shared" si="2"/>
        <v>16.993906338915828</v>
      </c>
      <c r="C39" s="3">
        <f t="shared" si="3"/>
        <v>42.10299217293509</v>
      </c>
      <c r="D39" s="9">
        <f t="shared" si="4"/>
        <v>-1.3965526016593388</v>
      </c>
      <c r="E39" s="9">
        <f t="shared" si="5"/>
        <v>-1.421</v>
      </c>
      <c r="F39" s="9">
        <f t="shared" si="6"/>
        <v>-2.817552601659339</v>
      </c>
      <c r="G39" s="9">
        <f t="shared" si="7"/>
        <v>-19.43139725282303</v>
      </c>
      <c r="H39" s="9">
        <f t="shared" si="0"/>
        <v>8.869661044360193</v>
      </c>
    </row>
    <row r="40" spans="1:8" ht="15">
      <c r="A40" s="3">
        <f t="shared" si="1"/>
        <v>0.38000000000000017</v>
      </c>
      <c r="B40" s="3">
        <f t="shared" si="2"/>
        <v>17.413964690782535</v>
      </c>
      <c r="C40" s="3">
        <f t="shared" si="3"/>
        <v>41.90867820040686</v>
      </c>
      <c r="D40" s="9">
        <f t="shared" si="4"/>
        <v>-1.3836915931450169</v>
      </c>
      <c r="E40" s="9">
        <f t="shared" si="5"/>
        <v>-1.421</v>
      </c>
      <c r="F40" s="9">
        <f t="shared" si="6"/>
        <v>-2.8046915931450167</v>
      </c>
      <c r="G40" s="9">
        <f t="shared" si="7"/>
        <v>-19.342700642379427</v>
      </c>
      <c r="H40" s="9">
        <f t="shared" si="0"/>
        <v>8.788425073858967</v>
      </c>
    </row>
    <row r="41" spans="1:8" ht="15">
      <c r="A41" s="3">
        <f t="shared" si="1"/>
        <v>0.3900000000000002</v>
      </c>
      <c r="B41" s="3">
        <f t="shared" si="2"/>
        <v>17.832084337754484</v>
      </c>
      <c r="C41" s="3">
        <f t="shared" si="3"/>
        <v>41.715251193983065</v>
      </c>
      <c r="D41" s="9">
        <f t="shared" si="4"/>
        <v>-1.370948376787921</v>
      </c>
      <c r="E41" s="9">
        <f t="shared" si="5"/>
        <v>-1.421</v>
      </c>
      <c r="F41" s="9">
        <f t="shared" si="6"/>
        <v>-2.791948376787921</v>
      </c>
      <c r="G41" s="9">
        <f t="shared" si="7"/>
        <v>-19.254816391640837</v>
      </c>
      <c r="H41" s="9">
        <f t="shared" si="0"/>
        <v>8.708114940638715</v>
      </c>
    </row>
    <row r="42" spans="1:8" ht="15">
      <c r="A42" s="3">
        <f t="shared" si="1"/>
        <v>0.4000000000000002</v>
      </c>
      <c r="B42" s="3">
        <f t="shared" si="2"/>
        <v>18.248274108874735</v>
      </c>
      <c r="C42" s="3">
        <f t="shared" si="3"/>
        <v>41.52270303006666</v>
      </c>
      <c r="D42" s="9">
        <f t="shared" si="4"/>
        <v>-1.3583216101239954</v>
      </c>
      <c r="E42" s="9">
        <f t="shared" si="5"/>
        <v>-1.421</v>
      </c>
      <c r="F42" s="9">
        <f t="shared" si="6"/>
        <v>-2.7793216101239953</v>
      </c>
      <c r="G42" s="9">
        <f t="shared" si="7"/>
        <v>-19.16773524223445</v>
      </c>
      <c r="H42" s="9">
        <f t="shared" si="0"/>
        <v>8.628717154092051</v>
      </c>
    </row>
    <row r="43" spans="1:8" ht="15">
      <c r="A43" s="3">
        <f t="shared" si="1"/>
        <v>0.4100000000000002</v>
      </c>
      <c r="B43" s="3">
        <f t="shared" si="2"/>
        <v>18.66254275241329</v>
      </c>
      <c r="C43" s="3">
        <f t="shared" si="3"/>
        <v>41.33102567764431</v>
      </c>
      <c r="D43" s="9">
        <f t="shared" si="4"/>
        <v>-1.3458099702505615</v>
      </c>
      <c r="E43" s="9">
        <f t="shared" si="5"/>
        <v>-1.421</v>
      </c>
      <c r="F43" s="9">
        <f t="shared" si="6"/>
        <v>-2.7668099702505615</v>
      </c>
      <c r="G43" s="9">
        <f t="shared" si="7"/>
        <v>-19.08144807069353</v>
      </c>
      <c r="H43" s="9">
        <f t="shared" si="0"/>
        <v>8.550218457133944</v>
      </c>
    </row>
    <row r="44" spans="1:8" ht="15">
      <c r="A44" s="3">
        <f t="shared" si="1"/>
        <v>0.4200000000000002</v>
      </c>
      <c r="B44" s="3">
        <f t="shared" si="2"/>
        <v>19.0748989367862</v>
      </c>
      <c r="C44" s="3">
        <f t="shared" si="3"/>
        <v>41.14021119693738</v>
      </c>
      <c r="D44" s="9">
        <f t="shared" si="4"/>
        <v>-1.3334121534877168</v>
      </c>
      <c r="E44" s="9">
        <f t="shared" si="5"/>
        <v>-1.421</v>
      </c>
      <c r="F44" s="9">
        <f t="shared" si="6"/>
        <v>-2.754412153487717</v>
      </c>
      <c r="G44" s="9">
        <f t="shared" si="7"/>
        <v>-18.99594588612219</v>
      </c>
      <c r="H44" s="9">
        <f t="shared" si="0"/>
        <v>8.472605821480876</v>
      </c>
    </row>
    <row r="45" spans="1:8" ht="15">
      <c r="A45" s="3">
        <f t="shared" si="1"/>
        <v>0.4300000000000002</v>
      </c>
      <c r="B45" s="3">
        <f t="shared" si="2"/>
        <v>19.485351251461267</v>
      </c>
      <c r="C45" s="3">
        <f t="shared" si="3"/>
        <v>40.950251738076155</v>
      </c>
      <c r="D45" s="9">
        <f t="shared" si="4"/>
        <v>-1.3211268750465701</v>
      </c>
      <c r="E45" s="9">
        <f t="shared" si="5"/>
        <v>-1.421</v>
      </c>
      <c r="F45" s="9">
        <f t="shared" si="6"/>
        <v>-2.74212687504657</v>
      </c>
      <c r="G45" s="9">
        <f t="shared" si="7"/>
        <v>-18.91121982790738</v>
      </c>
      <c r="H45" s="9">
        <f t="shared" si="0"/>
        <v>8.39586644303764</v>
      </c>
    </row>
    <row r="46" spans="1:8" ht="15">
      <c r="A46" s="3">
        <f t="shared" si="1"/>
        <v>0.4400000000000002</v>
      </c>
      <c r="B46" s="3">
        <f t="shared" si="2"/>
        <v>19.893908207850632</v>
      </c>
      <c r="C46" s="3">
        <f t="shared" si="3"/>
        <v>40.76113953979708</v>
      </c>
      <c r="D46" s="9">
        <f t="shared" si="4"/>
        <v>-1.3089528687041652</v>
      </c>
      <c r="E46" s="9">
        <f t="shared" si="5"/>
        <v>-1.421</v>
      </c>
      <c r="F46" s="9">
        <f t="shared" si="6"/>
        <v>-2.7299528687041654</v>
      </c>
      <c r="G46" s="9">
        <f t="shared" si="7"/>
        <v>-18.827261163477004</v>
      </c>
      <c r="H46" s="9">
        <f t="shared" si="0"/>
        <v>8.319987737406002</v>
      </c>
    </row>
    <row r="47" spans="1:8" ht="15">
      <c r="A47" s="3">
        <f t="shared" si="1"/>
        <v>0.45000000000000023</v>
      </c>
      <c r="B47" s="3">
        <f t="shared" si="2"/>
        <v>20.30057824019043</v>
      </c>
      <c r="C47" s="3">
        <f t="shared" si="3"/>
        <v>40.572866928162306</v>
      </c>
      <c r="D47" s="9">
        <f t="shared" si="4"/>
        <v>-1.2968888864849264</v>
      </c>
      <c r="E47" s="9">
        <f t="shared" si="5"/>
        <v>-1.421</v>
      </c>
      <c r="F47" s="9">
        <f t="shared" si="6"/>
        <v>-2.7178888864849267</v>
      </c>
      <c r="G47" s="9">
        <f t="shared" si="7"/>
        <v>-18.744061286102944</v>
      </c>
      <c r="H47" s="9">
        <f t="shared" si="0"/>
        <v>8.244957335474716</v>
      </c>
    </row>
    <row r="48" spans="1:8" ht="15">
      <c r="A48" s="3">
        <f t="shared" si="1"/>
        <v>0.46000000000000024</v>
      </c>
      <c r="B48" s="3">
        <f t="shared" si="2"/>
        <v>20.705369706407748</v>
      </c>
      <c r="C48" s="3">
        <f t="shared" si="3"/>
        <v>40.385426315301274</v>
      </c>
      <c r="D48" s="9">
        <f t="shared" si="4"/>
        <v>-1.2849336983484883</v>
      </c>
      <c r="E48" s="9">
        <f t="shared" si="5"/>
        <v>-1.421</v>
      </c>
      <c r="F48" s="9">
        <f t="shared" si="6"/>
        <v>-2.7059336983484883</v>
      </c>
      <c r="G48" s="9">
        <f t="shared" si="7"/>
        <v>-18.661611712748197</v>
      </c>
      <c r="H48" s="9">
        <f t="shared" si="0"/>
        <v>8.170763079123937</v>
      </c>
    </row>
    <row r="49" spans="1:8" ht="15">
      <c r="A49" s="3">
        <f t="shared" si="1"/>
        <v>0.47000000000000025</v>
      </c>
      <c r="B49" s="3">
        <f t="shared" si="2"/>
        <v>21.108290888975123</v>
      </c>
      <c r="C49" s="3">
        <f t="shared" si="3"/>
        <v>40.19881019817379</v>
      </c>
      <c r="D49" s="9">
        <f t="shared" si="4"/>
        <v>-1.2730860918837588</v>
      </c>
      <c r="E49" s="9">
        <f t="shared" si="5"/>
        <v>-1.421</v>
      </c>
      <c r="F49" s="9">
        <f t="shared" si="6"/>
        <v>-2.694086091883759</v>
      </c>
      <c r="G49" s="9">
        <f t="shared" si="7"/>
        <v>-18.579904081956958</v>
      </c>
      <c r="H49" s="9">
        <f t="shared" si="0"/>
        <v>8.097393017023784</v>
      </c>
    </row>
    <row r="50" spans="1:8" ht="15">
      <c r="A50" s="3">
        <f t="shared" si="1"/>
        <v>0.48000000000000026</v>
      </c>
      <c r="B50" s="3">
        <f t="shared" si="2"/>
        <v>21.509349995752764</v>
      </c>
      <c r="C50" s="3">
        <f t="shared" si="3"/>
        <v>40.01301115735422</v>
      </c>
      <c r="D50" s="9">
        <f t="shared" si="4"/>
        <v>-1.261344872009074</v>
      </c>
      <c r="E50" s="9">
        <f t="shared" si="5"/>
        <v>-1.421</v>
      </c>
      <c r="F50" s="9">
        <f t="shared" si="6"/>
        <v>-2.6823448720090743</v>
      </c>
      <c r="G50" s="9">
        <f t="shared" si="7"/>
        <v>-18.49893015178672</v>
      </c>
      <c r="H50" s="9">
        <f t="shared" si="0"/>
        <v>8.024835400529177</v>
      </c>
    </row>
    <row r="51" spans="1:8" ht="15">
      <c r="A51" s="3">
        <f t="shared" si="1"/>
        <v>0.49000000000000027</v>
      </c>
      <c r="B51" s="3">
        <f t="shared" si="2"/>
        <v>21.908555160818718</v>
      </c>
      <c r="C51" s="3">
        <f t="shared" si="3"/>
        <v>39.828021855836354</v>
      </c>
      <c r="D51" s="9">
        <f t="shared" si="4"/>
        <v>-1.2497088606783067</v>
      </c>
      <c r="E51" s="9">
        <f t="shared" si="5"/>
        <v>-1.421</v>
      </c>
      <c r="F51" s="9">
        <f t="shared" si="6"/>
        <v>-2.6707088606783067</v>
      </c>
      <c r="G51" s="9">
        <f t="shared" si="7"/>
        <v>-18.418681797781428</v>
      </c>
      <c r="H51" s="9">
        <f t="shared" si="0"/>
        <v>7.953078679662122</v>
      </c>
    </row>
    <row r="52" spans="1:8" ht="15">
      <c r="A52" s="3">
        <f t="shared" si="1"/>
        <v>0.5000000000000002</v>
      </c>
      <c r="B52" s="3">
        <f t="shared" si="2"/>
        <v>22.30591444528719</v>
      </c>
      <c r="C52" s="3">
        <f t="shared" si="3"/>
        <v>39.643835037858544</v>
      </c>
      <c r="D52" s="9">
        <f t="shared" si="4"/>
        <v>-1.2381768965927966</v>
      </c>
      <c r="E52" s="9">
        <f t="shared" si="5"/>
        <v>-1.421</v>
      </c>
      <c r="F52" s="9">
        <f t="shared" si="6"/>
        <v>-2.659176896592797</v>
      </c>
      <c r="G52" s="9">
        <f t="shared" si="7"/>
        <v>-18.339151010984807</v>
      </c>
      <c r="H52" s="9">
        <f t="shared" si="0"/>
        <v>7.882111499193904</v>
      </c>
    </row>
    <row r="53" spans="1:8" ht="15">
      <c r="A53" s="3">
        <f t="shared" si="1"/>
        <v>0.5100000000000002</v>
      </c>
      <c r="B53" s="3">
        <f t="shared" si="2"/>
        <v>22.701435838115223</v>
      </c>
      <c r="C53" s="3">
        <f t="shared" si="3"/>
        <v>39.460443527748694</v>
      </c>
      <c r="D53" s="9">
        <f t="shared" si="4"/>
        <v>-1.2267478349189658</v>
      </c>
      <c r="E53" s="9">
        <f t="shared" si="5"/>
        <v>-1.421</v>
      </c>
      <c r="F53" s="9">
        <f t="shared" si="6"/>
        <v>-2.647747834918966</v>
      </c>
      <c r="G53" s="9">
        <f t="shared" si="7"/>
        <v>-18.260329895992868</v>
      </c>
      <c r="H53" s="9">
        <f t="shared" si="0"/>
        <v>7.811922694805055</v>
      </c>
    </row>
    <row r="54" spans="1:8" ht="15">
      <c r="A54" s="3">
        <f t="shared" si="1"/>
        <v>0.5200000000000002</v>
      </c>
      <c r="B54" s="3">
        <f t="shared" si="2"/>
        <v>23.09512725689791</v>
      </c>
      <c r="C54" s="3">
        <f t="shared" si="3"/>
        <v>39.27784022878877</v>
      </c>
      <c r="D54" s="9">
        <f t="shared" si="4"/>
        <v>-1.2154205470114985</v>
      </c>
      <c r="E54" s="9">
        <f t="shared" si="5"/>
        <v>-1.421</v>
      </c>
      <c r="F54" s="9">
        <f t="shared" si="6"/>
        <v>-2.6364205470114985</v>
      </c>
      <c r="G54" s="9">
        <f t="shared" si="7"/>
        <v>-18.182210669044817</v>
      </c>
      <c r="H54" s="9">
        <f t="shared" si="0"/>
        <v>7.742501289342123</v>
      </c>
    </row>
    <row r="55" spans="1:8" ht="15">
      <c r="A55" s="3">
        <f t="shared" si="1"/>
        <v>0.5300000000000002</v>
      </c>
      <c r="B55" s="3">
        <f t="shared" si="2"/>
        <v>23.486996548652346</v>
      </c>
      <c r="C55" s="3">
        <f t="shared" si="3"/>
        <v>39.09601812209832</v>
      </c>
      <c r="D55" s="9">
        <f t="shared" si="4"/>
        <v>-1.2041939201419523</v>
      </c>
      <c r="E55" s="9">
        <f t="shared" si="5"/>
        <v>-1.421</v>
      </c>
      <c r="F55" s="9">
        <f t="shared" si="6"/>
        <v>-2.6251939201419523</v>
      </c>
      <c r="G55" s="9">
        <f t="shared" si="7"/>
        <v>-18.104785656151396</v>
      </c>
      <c r="H55" s="9">
        <f t="shared" si="0"/>
        <v>7.673836489148648</v>
      </c>
    </row>
    <row r="56" spans="1:8" ht="15">
      <c r="A56" s="3">
        <f t="shared" si="1"/>
        <v>0.5400000000000003</v>
      </c>
      <c r="B56" s="3">
        <f t="shared" si="2"/>
        <v>23.87705149059052</v>
      </c>
      <c r="C56" s="3">
        <f t="shared" si="3"/>
        <v>38.91497026553681</v>
      </c>
      <c r="D56" s="9">
        <f t="shared" si="4"/>
        <v>-1.1930668572326866</v>
      </c>
      <c r="E56" s="9">
        <f t="shared" si="5"/>
        <v>-1.421</v>
      </c>
      <c r="F56" s="9">
        <f t="shared" si="6"/>
        <v>-2.614066857232687</v>
      </c>
      <c r="G56" s="9">
        <f t="shared" si="7"/>
        <v>-18.02804729125991</v>
      </c>
      <c r="H56" s="9">
        <f t="shared" si="0"/>
        <v>7.60591768048328</v>
      </c>
    </row>
    <row r="57" spans="1:8" ht="15">
      <c r="A57" s="3">
        <f t="shared" si="1"/>
        <v>0.5500000000000003</v>
      </c>
      <c r="B57" s="3">
        <f t="shared" si="2"/>
        <v>24.26529979088133</v>
      </c>
      <c r="C57" s="3">
        <f t="shared" si="3"/>
        <v>38.73468979262421</v>
      </c>
      <c r="D57" s="9">
        <f t="shared" si="4"/>
        <v>-1.1820382765959858</v>
      </c>
      <c r="E57" s="9">
        <f t="shared" si="5"/>
        <v>-1.421</v>
      </c>
      <c r="F57" s="9">
        <f t="shared" si="6"/>
        <v>-2.603038276595986</v>
      </c>
      <c r="G57" s="9">
        <f t="shared" si="7"/>
        <v>-17.951988114455077</v>
      </c>
      <c r="H57" s="9">
        <f t="shared" si="0"/>
        <v>7.538734426015374</v>
      </c>
    </row>
    <row r="58" spans="1:8" ht="15">
      <c r="A58" s="3">
        <f t="shared" si="1"/>
        <v>0.5600000000000003</v>
      </c>
      <c r="B58" s="3">
        <f t="shared" si="2"/>
        <v>24.65174908940185</v>
      </c>
      <c r="C58" s="3">
        <f t="shared" si="3"/>
        <v>38.55516991147966</v>
      </c>
      <c r="D58" s="9">
        <f t="shared" si="4"/>
        <v>-1.1711071116782636</v>
      </c>
      <c r="E58" s="9">
        <f t="shared" si="5"/>
        <v>-1.421</v>
      </c>
      <c r="F58" s="9">
        <f t="shared" si="6"/>
        <v>-2.5921071116782635</v>
      </c>
      <c r="G58" s="9">
        <f t="shared" si="7"/>
        <v>-17.876600770194923</v>
      </c>
      <c r="H58" s="9">
        <f t="shared" si="0"/>
        <v>7.472276461401955</v>
      </c>
    </row>
    <row r="59" spans="1:8" ht="15">
      <c r="A59" s="3">
        <f t="shared" si="1"/>
        <v>0.5700000000000003</v>
      </c>
      <c r="B59" s="3">
        <f t="shared" si="2"/>
        <v>25.036406958478135</v>
      </c>
      <c r="C59" s="3">
        <f t="shared" si="3"/>
        <v>38.37640390377771</v>
      </c>
      <c r="D59" s="9">
        <f t="shared" si="4"/>
        <v>-1.1602723108092312</v>
      </c>
      <c r="E59" s="9">
        <f t="shared" si="5"/>
        <v>-1.421</v>
      </c>
      <c r="F59" s="9">
        <f t="shared" si="6"/>
        <v>-2.581272310809231</v>
      </c>
      <c r="G59" s="9">
        <f t="shared" si="7"/>
        <v>-17.801878005580903</v>
      </c>
      <c r="H59" s="9">
        <f t="shared" si="0"/>
        <v>7.406533691931821</v>
      </c>
    </row>
    <row r="60" spans="1:8" ht="15">
      <c r="A60" s="3">
        <f t="shared" si="1"/>
        <v>0.5800000000000003</v>
      </c>
      <c r="B60" s="3">
        <f t="shared" si="2"/>
        <v>25.419280903615636</v>
      </c>
      <c r="C60" s="3">
        <f t="shared" si="3"/>
        <v>38.1983851237219</v>
      </c>
      <c r="D60" s="9">
        <f t="shared" si="4"/>
        <v>-1.1495328369559297</v>
      </c>
      <c r="E60" s="9">
        <f t="shared" si="5"/>
        <v>-1.421</v>
      </c>
      <c r="F60" s="9">
        <f t="shared" si="6"/>
        <v>-2.5705328369559295</v>
      </c>
      <c r="G60" s="9">
        <f t="shared" si="7"/>
        <v>-17.727812668661585</v>
      </c>
      <c r="H60" s="9">
        <f t="shared" si="0"/>
        <v>7.341496189257406</v>
      </c>
    </row>
    <row r="61" spans="1:8" ht="15">
      <c r="A61" s="3">
        <f t="shared" si="1"/>
        <v>0.5900000000000003</v>
      </c>
      <c r="B61" s="3">
        <f t="shared" si="2"/>
        <v>25.800378364219423</v>
      </c>
      <c r="C61" s="3">
        <f t="shared" si="3"/>
        <v>38.02110699703528</v>
      </c>
      <c r="D61" s="9">
        <f t="shared" si="4"/>
        <v>-1.1388876674815063</v>
      </c>
      <c r="E61" s="9">
        <f t="shared" si="5"/>
        <v>-1.421</v>
      </c>
      <c r="F61" s="9">
        <f t="shared" si="6"/>
        <v>-2.5598876674815063</v>
      </c>
      <c r="G61" s="9">
        <f t="shared" si="7"/>
        <v>-17.65439770676901</v>
      </c>
      <c r="H61" s="9">
        <f t="shared" si="0"/>
        <v>7.277154188182416</v>
      </c>
    </row>
    <row r="62" spans="1:8" ht="15">
      <c r="A62" s="3">
        <f t="shared" si="1"/>
        <v>0.6000000000000003</v>
      </c>
      <c r="B62" s="3">
        <f t="shared" si="2"/>
        <v>26.179706714304437</v>
      </c>
      <c r="C62" s="3">
        <f t="shared" si="3"/>
        <v>37.844563019967595</v>
      </c>
      <c r="D62" s="9">
        <f t="shared" si="4"/>
        <v>-1.1283357939086418</v>
      </c>
      <c r="E62" s="9">
        <f t="shared" si="5"/>
        <v>-1.421</v>
      </c>
      <c r="F62" s="9">
        <f t="shared" si="6"/>
        <v>-2.549335793908642</v>
      </c>
      <c r="G62" s="9">
        <f t="shared" si="7"/>
        <v>-17.581626164887187</v>
      </c>
      <c r="H62" s="9">
        <f t="shared" si="0"/>
        <v>7.213498083533303</v>
      </c>
    </row>
    <row r="63" spans="1:8" ht="15">
      <c r="A63" s="3">
        <f t="shared" si="1"/>
        <v>0.6100000000000003</v>
      </c>
      <c r="B63" s="3">
        <f t="shared" si="2"/>
        <v>26.557273263195867</v>
      </c>
      <c r="C63" s="3">
        <f t="shared" si="3"/>
        <v>37.668746758318726</v>
      </c>
      <c r="D63" s="9">
        <f t="shared" si="4"/>
        <v>-1.1178762216875187</v>
      </c>
      <c r="E63" s="9">
        <f t="shared" si="5"/>
        <v>-1.421</v>
      </c>
      <c r="F63" s="9">
        <f t="shared" si="6"/>
        <v>-2.5388762216875187</v>
      </c>
      <c r="G63" s="9">
        <f t="shared" si="7"/>
        <v>-17.509491184051853</v>
      </c>
      <c r="H63" s="9">
        <f t="shared" si="0"/>
        <v>7.1505184270907955</v>
      </c>
    </row>
    <row r="64" spans="1:8" ht="15">
      <c r="A64" s="3">
        <f t="shared" si="1"/>
        <v>0.6200000000000003</v>
      </c>
      <c r="B64" s="3">
        <f t="shared" si="2"/>
        <v>26.933085256219854</v>
      </c>
      <c r="C64" s="3">
        <f t="shared" si="3"/>
        <v>37.49365184647821</v>
      </c>
      <c r="D64" s="9">
        <f t="shared" si="4"/>
        <v>-1.1075079699682366</v>
      </c>
      <c r="E64" s="9">
        <f t="shared" si="5"/>
        <v>-1.421</v>
      </c>
      <c r="F64" s="9">
        <f t="shared" si="6"/>
        <v>-2.5285079699682367</v>
      </c>
      <c r="G64" s="9">
        <f t="shared" si="7"/>
        <v>-17.437985999780945</v>
      </c>
      <c r="H64" s="9">
        <f t="shared" si="0"/>
        <v>7.088205924594242</v>
      </c>
    </row>
    <row r="65" spans="1:8" ht="15">
      <c r="A65" s="3">
        <f t="shared" si="1"/>
        <v>0.6300000000000003</v>
      </c>
      <c r="B65" s="3">
        <f t="shared" si="2"/>
        <v>27.30714987538465</v>
      </c>
      <c r="C65" s="3">
        <f t="shared" si="3"/>
        <v>37.3192719864804</v>
      </c>
      <c r="D65" s="9">
        <f t="shared" si="4"/>
        <v>-1.0972300713775753</v>
      </c>
      <c r="E65" s="9">
        <f t="shared" si="5"/>
        <v>-1.421</v>
      </c>
      <c r="F65" s="9">
        <f t="shared" si="6"/>
        <v>-2.5182300713775754</v>
      </c>
      <c r="G65" s="9">
        <f t="shared" si="7"/>
        <v>-17.367103940535003</v>
      </c>
      <c r="H65" s="9">
        <f t="shared" si="0"/>
        <v>7.0265514328038785</v>
      </c>
    </row>
    <row r="66" spans="1:8" ht="15">
      <c r="A66" s="3">
        <f t="shared" si="1"/>
        <v>0.6400000000000003</v>
      </c>
      <c r="B66" s="3">
        <f t="shared" si="2"/>
        <v>27.679474240052425</v>
      </c>
      <c r="C66" s="3">
        <f t="shared" si="3"/>
        <v>37.14560094707505</v>
      </c>
      <c r="D66" s="9">
        <f t="shared" si="4"/>
        <v>-1.0870415718000097</v>
      </c>
      <c r="E66" s="9">
        <f t="shared" si="5"/>
        <v>-1.421</v>
      </c>
      <c r="F66" s="9">
        <f t="shared" si="6"/>
        <v>-2.5080415718000095</v>
      </c>
      <c r="G66" s="9">
        <f t="shared" si="7"/>
        <v>-17.296838426206964</v>
      </c>
      <c r="H66" s="9">
        <f t="shared" si="0"/>
        <v>6.965545956635915</v>
      </c>
    </row>
    <row r="67" spans="1:8" ht="15">
      <c r="A67" s="3">
        <f t="shared" si="1"/>
        <v>0.6500000000000004</v>
      </c>
      <c r="B67" s="3">
        <f t="shared" si="2"/>
        <v>28.050065407601867</v>
      </c>
      <c r="C67" s="3">
        <f t="shared" si="3"/>
        <v>36.97263256281298</v>
      </c>
      <c r="D67" s="9">
        <f t="shared" si="4"/>
        <v>-1.0769415301628877</v>
      </c>
      <c r="E67" s="9">
        <f t="shared" si="5"/>
        <v>-1.421</v>
      </c>
      <c r="F67" s="9">
        <f t="shared" si="6"/>
        <v>-2.497941530162888</v>
      </c>
      <c r="G67" s="9">
        <f t="shared" si="7"/>
        <v>-17.227182966640605</v>
      </c>
      <c r="H67" s="9">
        <f aca="true" t="shared" si="8" ref="H67:H130">(G68-G67)/(A68-A67)</f>
        <v>6.9051806463505665</v>
      </c>
    </row>
    <row r="68" spans="1:8" ht="15">
      <c r="A68" s="3">
        <f aca="true" t="shared" si="9" ref="A68:A131">A67+0.01</f>
        <v>0.6600000000000004</v>
      </c>
      <c r="B68" s="3">
        <f aca="true" t="shared" si="10" ref="B68:B131">B67+C67*(A68-A67)+0.5*G67*(A68-A67)^2</f>
        <v>28.418930374081665</v>
      </c>
      <c r="C68" s="3">
        <f aca="true" t="shared" si="11" ref="C68:C131">C67+G67*(A68-A67)</f>
        <v>36.800360733146576</v>
      </c>
      <c r="D68" s="9">
        <f aca="true" t="shared" si="12" ref="D68:D131">-0.5*$J$2*$J$5*$J$4*C68^2</f>
        <v>-1.066929018225679</v>
      </c>
      <c r="E68" s="9">
        <f aca="true" t="shared" si="13" ref="E68:E131">-$J$1*9.8</f>
        <v>-1.421</v>
      </c>
      <c r="F68" s="9">
        <f aca="true" t="shared" si="14" ref="F68:F131">D68+E68</f>
        <v>-2.487929018225679</v>
      </c>
      <c r="G68" s="9">
        <f aca="true" t="shared" si="15" ref="G68:G131">F68/$J$1</f>
        <v>-17.1581311601771</v>
      </c>
      <c r="H68" s="9">
        <f t="shared" si="8"/>
        <v>6.845446794809711</v>
      </c>
    </row>
    <row r="69" spans="1:8" ht="15">
      <c r="A69" s="3">
        <f t="shared" si="9"/>
        <v>0.6700000000000004</v>
      </c>
      <c r="B69" s="3">
        <f t="shared" si="10"/>
        <v>28.786076074855124</v>
      </c>
      <c r="C69" s="3">
        <f t="shared" si="11"/>
        <v>36.628779421544806</v>
      </c>
      <c r="D69" s="9">
        <f t="shared" si="12"/>
        <v>-1.057003120373205</v>
      </c>
      <c r="E69" s="9">
        <f t="shared" si="13"/>
        <v>-1.421</v>
      </c>
      <c r="F69" s="9">
        <f t="shared" si="14"/>
        <v>-2.478003120373205</v>
      </c>
      <c r="G69" s="9">
        <f t="shared" si="15"/>
        <v>-17.089676692229002</v>
      </c>
      <c r="H69" s="9">
        <f t="shared" si="8"/>
        <v>6.786335834782514</v>
      </c>
    </row>
    <row r="70" spans="1:8" ht="15">
      <c r="A70" s="3">
        <f t="shared" si="9"/>
        <v>0.6800000000000004</v>
      </c>
      <c r="B70" s="3">
        <f t="shared" si="10"/>
        <v>29.15150938523596</v>
      </c>
      <c r="C70" s="3">
        <f t="shared" si="11"/>
        <v>36.457882654622516</v>
      </c>
      <c r="D70" s="9">
        <f t="shared" si="12"/>
        <v>-1.0471629334127703</v>
      </c>
      <c r="E70" s="9">
        <f t="shared" si="13"/>
        <v>-1.421</v>
      </c>
      <c r="F70" s="9">
        <f t="shared" si="14"/>
        <v>-2.4681629334127706</v>
      </c>
      <c r="G70" s="9">
        <f t="shared" si="15"/>
        <v>-17.021813333881177</v>
      </c>
      <c r="H70" s="9">
        <f t="shared" si="8"/>
        <v>6.727839336321389</v>
      </c>
    </row>
    <row r="71" spans="1:8" ht="15">
      <c r="A71" s="3">
        <f t="shared" si="9"/>
        <v>0.6900000000000004</v>
      </c>
      <c r="B71" s="3">
        <f t="shared" si="10"/>
        <v>29.515237121115494</v>
      </c>
      <c r="C71" s="3">
        <f t="shared" si="11"/>
        <v>36.2876645212837</v>
      </c>
      <c r="D71" s="9">
        <f t="shared" si="12"/>
        <v>-1.0374075663751043</v>
      </c>
      <c r="E71" s="9">
        <f t="shared" si="13"/>
        <v>-1.421</v>
      </c>
      <c r="F71" s="9">
        <f t="shared" si="14"/>
        <v>-2.4584075663751044</v>
      </c>
      <c r="G71" s="9">
        <f t="shared" si="15"/>
        <v>-16.954534940517963</v>
      </c>
      <c r="H71" s="9">
        <f t="shared" si="8"/>
        <v>6.669949004183089</v>
      </c>
    </row>
    <row r="72" spans="1:8" ht="15">
      <c r="A72" s="3">
        <f t="shared" si="9"/>
        <v>0.7000000000000004</v>
      </c>
      <c r="B72" s="3">
        <f t="shared" si="10"/>
        <v>29.877266039581304</v>
      </c>
      <c r="C72" s="3">
        <f t="shared" si="11"/>
        <v>36.11811917187852</v>
      </c>
      <c r="D72" s="9">
        <f t="shared" si="12"/>
        <v>-1.0277361403190388</v>
      </c>
      <c r="E72" s="9">
        <f t="shared" si="13"/>
        <v>-1.421</v>
      </c>
      <c r="F72" s="9">
        <f t="shared" si="14"/>
        <v>-2.448736140319039</v>
      </c>
      <c r="G72" s="9">
        <f t="shared" si="15"/>
        <v>-16.887835450476132</v>
      </c>
      <c r="H72" s="9">
        <f t="shared" si="8"/>
        <v>6.612656675312672</v>
      </c>
    </row>
    <row r="73" spans="1:8" ht="15">
      <c r="A73" s="3">
        <f t="shared" si="9"/>
        <v>0.7100000000000004</v>
      </c>
      <c r="B73" s="3">
        <f t="shared" si="10"/>
        <v>30.237602839527565</v>
      </c>
      <c r="C73" s="3">
        <f t="shared" si="11"/>
        <v>35.949240817373756</v>
      </c>
      <c r="D73" s="9">
        <f t="shared" si="12"/>
        <v>-1.0181477881398358</v>
      </c>
      <c r="E73" s="9">
        <f t="shared" si="13"/>
        <v>-1.421</v>
      </c>
      <c r="F73" s="9">
        <f t="shared" si="14"/>
        <v>-2.439147788139836</v>
      </c>
      <c r="G73" s="9">
        <f t="shared" si="15"/>
        <v>-16.821708883723005</v>
      </c>
      <c r="H73" s="9">
        <f t="shared" si="8"/>
        <v>6.5559543163761385</v>
      </c>
    </row>
    <row r="74" spans="1:8" ht="15">
      <c r="A74" s="3">
        <f t="shared" si="9"/>
        <v>0.7200000000000004</v>
      </c>
      <c r="B74" s="3">
        <f t="shared" si="10"/>
        <v>30.596254162257118</v>
      </c>
      <c r="C74" s="3">
        <f t="shared" si="11"/>
        <v>35.781023728536525</v>
      </c>
      <c r="D74" s="9">
        <f t="shared" si="12"/>
        <v>-1.0086416543810903</v>
      </c>
      <c r="E74" s="9">
        <f t="shared" si="13"/>
        <v>-1.421</v>
      </c>
      <c r="F74" s="9">
        <f t="shared" si="14"/>
        <v>-2.4296416543810904</v>
      </c>
      <c r="G74" s="9">
        <f t="shared" si="15"/>
        <v>-16.756149340559244</v>
      </c>
      <c r="H74" s="9">
        <f t="shared" si="8"/>
        <v>6.499834021347789</v>
      </c>
    </row>
    <row r="75" spans="1:8" ht="15">
      <c r="A75" s="3">
        <f t="shared" si="9"/>
        <v>0.7300000000000004</v>
      </c>
      <c r="B75" s="3">
        <f t="shared" si="10"/>
        <v>30.953226592075456</v>
      </c>
      <c r="C75" s="3">
        <f t="shared" si="11"/>
        <v>35.61346223513093</v>
      </c>
      <c r="D75" s="9">
        <f t="shared" si="12"/>
        <v>-0.9992168950501357</v>
      </c>
      <c r="E75" s="9">
        <f t="shared" si="13"/>
        <v>-1.421</v>
      </c>
      <c r="F75" s="9">
        <f t="shared" si="14"/>
        <v>-2.4202168950501357</v>
      </c>
      <c r="G75" s="9">
        <f t="shared" si="15"/>
        <v>-16.691151000345766</v>
      </c>
      <c r="H75" s="9">
        <f t="shared" si="8"/>
        <v>6.444288009149085</v>
      </c>
    </row>
    <row r="76" spans="1:8" ht="15">
      <c r="A76" s="3">
        <f t="shared" si="9"/>
        <v>0.7400000000000004</v>
      </c>
      <c r="B76" s="3">
        <f t="shared" si="10"/>
        <v>31.308526656876747</v>
      </c>
      <c r="C76" s="3">
        <f t="shared" si="11"/>
        <v>35.44655072512747</v>
      </c>
      <c r="D76" s="9">
        <f t="shared" si="12"/>
        <v>-0.9898726774368694</v>
      </c>
      <c r="E76" s="9">
        <f t="shared" si="13"/>
        <v>-1.421</v>
      </c>
      <c r="F76" s="9">
        <f t="shared" si="14"/>
        <v>-2.4108726774368696</v>
      </c>
      <c r="G76" s="9">
        <f t="shared" si="15"/>
        <v>-16.626708120254275</v>
      </c>
      <c r="H76" s="9">
        <f t="shared" si="8"/>
        <v>6.389308621333706</v>
      </c>
    </row>
    <row r="77" spans="1:8" ht="15">
      <c r="A77" s="3">
        <f t="shared" si="9"/>
        <v>0.7500000000000004</v>
      </c>
      <c r="B77" s="3">
        <f t="shared" si="10"/>
        <v>31.662160828722012</v>
      </c>
      <c r="C77" s="3">
        <f t="shared" si="11"/>
        <v>35.28028364392493</v>
      </c>
      <c r="D77" s="9">
        <f t="shared" si="12"/>
        <v>-0.9806081799359357</v>
      </c>
      <c r="E77" s="9">
        <f t="shared" si="13"/>
        <v>-1.421</v>
      </c>
      <c r="F77" s="9">
        <f t="shared" si="14"/>
        <v>-2.401608179935936</v>
      </c>
      <c r="G77" s="9">
        <f t="shared" si="15"/>
        <v>-16.562815034040938</v>
      </c>
      <c r="H77" s="9">
        <f t="shared" si="8"/>
        <v>6.334888319826243</v>
      </c>
    </row>
    <row r="78" spans="1:8" ht="15">
      <c r="A78" s="3">
        <f t="shared" si="9"/>
        <v>0.7600000000000005</v>
      </c>
      <c r="B78" s="3">
        <f t="shared" si="10"/>
        <v>32.01413552440956</v>
      </c>
      <c r="C78" s="3">
        <f t="shared" si="11"/>
        <v>35.11465549358452</v>
      </c>
      <c r="D78" s="9">
        <f t="shared" si="12"/>
        <v>-0.9714225918721874</v>
      </c>
      <c r="E78" s="9">
        <f t="shared" si="13"/>
        <v>-1.421</v>
      </c>
      <c r="F78" s="9">
        <f t="shared" si="14"/>
        <v>-2.3924225918721875</v>
      </c>
      <c r="G78" s="9">
        <f t="shared" si="15"/>
        <v>-16.499466150842675</v>
      </c>
      <c r="H78" s="9">
        <f t="shared" si="8"/>
        <v>6.281019684706374</v>
      </c>
    </row>
    <row r="79" spans="1:8" ht="15">
      <c r="A79" s="3">
        <f t="shared" si="9"/>
        <v>0.7700000000000005</v>
      </c>
      <c r="B79" s="3">
        <f t="shared" si="10"/>
        <v>32.36445710603786</v>
      </c>
      <c r="C79" s="3">
        <f t="shared" si="11"/>
        <v>34.94966083207609</v>
      </c>
      <c r="D79" s="9">
        <f t="shared" si="12"/>
        <v>-0.9623151133293635</v>
      </c>
      <c r="E79" s="9">
        <f t="shared" si="13"/>
        <v>-1.421</v>
      </c>
      <c r="F79" s="9">
        <f t="shared" si="14"/>
        <v>-2.3833151133293633</v>
      </c>
      <c r="G79" s="9">
        <f t="shared" si="15"/>
        <v>-16.43665595399561</v>
      </c>
      <c r="H79" s="9">
        <f t="shared" si="8"/>
        <v>6.227695412035667</v>
      </c>
    </row>
    <row r="80" spans="1:8" ht="15">
      <c r="A80" s="3">
        <f t="shared" si="9"/>
        <v>0.7800000000000005</v>
      </c>
      <c r="B80" s="3">
        <f t="shared" si="10"/>
        <v>32.713131881560926</v>
      </c>
      <c r="C80" s="3">
        <f t="shared" si="11"/>
        <v>34.785294272536134</v>
      </c>
      <c r="D80" s="9">
        <f t="shared" si="12"/>
        <v>-0.9532849549819118</v>
      </c>
      <c r="E80" s="9">
        <f t="shared" si="13"/>
        <v>-1.421</v>
      </c>
      <c r="F80" s="9">
        <f t="shared" si="14"/>
        <v>-2.3742849549819116</v>
      </c>
      <c r="G80" s="9">
        <f t="shared" si="15"/>
        <v>-16.374378999875255</v>
      </c>
      <c r="H80" s="9">
        <f t="shared" si="8"/>
        <v>6.174908311738742</v>
      </c>
    </row>
    <row r="81" spans="1:8" ht="15">
      <c r="A81" s="3">
        <f t="shared" si="9"/>
        <v>0.7900000000000005</v>
      </c>
      <c r="B81" s="3">
        <f t="shared" si="10"/>
        <v>33.06016610533629</v>
      </c>
      <c r="C81" s="3">
        <f t="shared" si="11"/>
        <v>34.62155048253738</v>
      </c>
      <c r="D81" s="9">
        <f t="shared" si="12"/>
        <v>-0.9443313379298904</v>
      </c>
      <c r="E81" s="9">
        <f t="shared" si="13"/>
        <v>-1.421</v>
      </c>
      <c r="F81" s="9">
        <f t="shared" si="14"/>
        <v>-2.3653313379298906</v>
      </c>
      <c r="G81" s="9">
        <f t="shared" si="15"/>
        <v>-16.312629916757867</v>
      </c>
      <c r="H81" s="9">
        <f t="shared" si="8"/>
        <v>6.122651305518895</v>
      </c>
    </row>
    <row r="82" spans="1:8" ht="15">
      <c r="A82" s="3">
        <f t="shared" si="9"/>
        <v>0.8000000000000005</v>
      </c>
      <c r="B82" s="3">
        <f t="shared" si="10"/>
        <v>33.40556597866583</v>
      </c>
      <c r="C82" s="3">
        <f t="shared" si="11"/>
        <v>34.4584241833698</v>
      </c>
      <c r="D82" s="9">
        <f t="shared" si="12"/>
        <v>-0.9354534935368884</v>
      </c>
      <c r="E82" s="9">
        <f t="shared" si="13"/>
        <v>-1.421</v>
      </c>
      <c r="F82" s="9">
        <f t="shared" si="14"/>
        <v>-2.3564534935368884</v>
      </c>
      <c r="G82" s="9">
        <f t="shared" si="15"/>
        <v>-16.251403403702678</v>
      </c>
      <c r="H82" s="9">
        <f t="shared" si="8"/>
        <v>6.070917424820971</v>
      </c>
    </row>
    <row r="83" spans="1:8" ht="15">
      <c r="A83" s="3">
        <f t="shared" si="9"/>
        <v>0.8100000000000005</v>
      </c>
      <c r="B83" s="3">
        <f t="shared" si="10"/>
        <v>33.749337650329345</v>
      </c>
      <c r="C83" s="3">
        <f t="shared" si="11"/>
        <v>34.29591014933278</v>
      </c>
      <c r="D83" s="9">
        <f t="shared" si="12"/>
        <v>-0.9266506632708976</v>
      </c>
      <c r="E83" s="9">
        <f t="shared" si="13"/>
        <v>-1.421</v>
      </c>
      <c r="F83" s="9">
        <f t="shared" si="14"/>
        <v>-2.3476506632708976</v>
      </c>
      <c r="G83" s="9">
        <f t="shared" si="15"/>
        <v>-16.19069422945447</v>
      </c>
      <c r="H83" s="9">
        <f t="shared" si="8"/>
        <v>6.019699808841844</v>
      </c>
    </row>
    <row r="84" spans="1:8" ht="15">
      <c r="A84" s="3">
        <f t="shared" si="9"/>
        <v>0.8200000000000005</v>
      </c>
      <c r="B84" s="3">
        <f t="shared" si="10"/>
        <v>34.0914872171112</v>
      </c>
      <c r="C84" s="3">
        <f t="shared" si="11"/>
        <v>34.13400320703823</v>
      </c>
      <c r="D84" s="9">
        <f t="shared" si="12"/>
        <v>-0.9179220985480769</v>
      </c>
      <c r="E84" s="9">
        <f t="shared" si="13"/>
        <v>-1.421</v>
      </c>
      <c r="F84" s="9">
        <f t="shared" si="14"/>
        <v>-2.338922098548077</v>
      </c>
      <c r="G84" s="9">
        <f t="shared" si="15"/>
        <v>-16.13049723136605</v>
      </c>
      <c r="H84" s="9">
        <f t="shared" si="8"/>
        <v>5.968991702570031</v>
      </c>
    </row>
    <row r="85" spans="1:8" ht="15">
      <c r="A85" s="3">
        <f t="shared" si="9"/>
        <v>0.8300000000000005</v>
      </c>
      <c r="B85" s="3">
        <f t="shared" si="10"/>
        <v>34.43202072432002</v>
      </c>
      <c r="C85" s="3">
        <f t="shared" si="11"/>
        <v>33.972698234724575</v>
      </c>
      <c r="D85" s="9">
        <f t="shared" si="12"/>
        <v>-0.9092670605793503</v>
      </c>
      <c r="E85" s="9">
        <f t="shared" si="13"/>
        <v>-1.421</v>
      </c>
      <c r="F85" s="9">
        <f t="shared" si="14"/>
        <v>-2.3302670605793505</v>
      </c>
      <c r="G85" s="9">
        <f t="shared" si="15"/>
        <v>-16.07080731434035</v>
      </c>
      <c r="H85" s="9">
        <f t="shared" si="8"/>
        <v>5.918786454877884</v>
      </c>
    </row>
    <row r="86" spans="1:8" ht="15">
      <c r="A86" s="3">
        <f t="shared" si="9"/>
        <v>0.8400000000000005</v>
      </c>
      <c r="B86" s="3">
        <f t="shared" si="10"/>
        <v>34.77094416630155</v>
      </c>
      <c r="C86" s="3">
        <f t="shared" si="11"/>
        <v>33.81199016158117</v>
      </c>
      <c r="D86" s="9">
        <f t="shared" si="12"/>
        <v>-0.9006848202197777</v>
      </c>
      <c r="E86" s="9">
        <f t="shared" si="13"/>
        <v>-1.421</v>
      </c>
      <c r="F86" s="9">
        <f t="shared" si="14"/>
        <v>-2.3216848202197777</v>
      </c>
      <c r="G86" s="9">
        <f t="shared" si="15"/>
        <v>-16.01161944979157</v>
      </c>
      <c r="H86" s="9">
        <f t="shared" si="8"/>
        <v>5.869077516643623</v>
      </c>
    </row>
    <row r="87" spans="1:8" ht="15">
      <c r="A87" s="3">
        <f t="shared" si="9"/>
        <v>0.8500000000000005</v>
      </c>
      <c r="B87" s="3">
        <f t="shared" si="10"/>
        <v>35.10826348694487</v>
      </c>
      <c r="C87" s="3">
        <f t="shared" si="11"/>
        <v>33.651873967083255</v>
      </c>
      <c r="D87" s="9">
        <f t="shared" si="12"/>
        <v>-0.8921746578206442</v>
      </c>
      <c r="E87" s="9">
        <f t="shared" si="13"/>
        <v>-1.421</v>
      </c>
      <c r="F87" s="9">
        <f t="shared" si="14"/>
        <v>-2.3131746578206442</v>
      </c>
      <c r="G87" s="9">
        <f t="shared" si="15"/>
        <v>-15.952928674625134</v>
      </c>
      <c r="H87" s="9">
        <f t="shared" si="8"/>
        <v>5.819858438920983</v>
      </c>
    </row>
    <row r="88" spans="1:8" ht="15">
      <c r="A88" s="3">
        <f t="shared" si="9"/>
        <v>0.8600000000000005</v>
      </c>
      <c r="B88" s="3">
        <f t="shared" si="10"/>
        <v>35.44398458018197</v>
      </c>
      <c r="C88" s="3">
        <f t="shared" si="11"/>
        <v>33.492344680337006</v>
      </c>
      <c r="D88" s="9">
        <f t="shared" si="12"/>
        <v>-0.883735863084209</v>
      </c>
      <c r="E88" s="9">
        <f t="shared" si="13"/>
        <v>-1.421</v>
      </c>
      <c r="F88" s="9">
        <f t="shared" si="14"/>
        <v>-2.304735863084209</v>
      </c>
      <c r="G88" s="9">
        <f t="shared" si="15"/>
        <v>-15.894730090235925</v>
      </c>
      <c r="H88" s="9">
        <f t="shared" si="8"/>
        <v>5.77112287113532</v>
      </c>
    </row>
    <row r="89" spans="1:8" ht="15">
      <c r="A89" s="3">
        <f t="shared" si="9"/>
        <v>0.8700000000000006</v>
      </c>
      <c r="B89" s="3">
        <f t="shared" si="10"/>
        <v>35.77811329048083</v>
      </c>
      <c r="C89" s="3">
        <f t="shared" si="11"/>
        <v>33.33339737943464</v>
      </c>
      <c r="D89" s="9">
        <f t="shared" si="12"/>
        <v>-0.8753677349210628</v>
      </c>
      <c r="E89" s="9">
        <f t="shared" si="13"/>
        <v>-1.421</v>
      </c>
      <c r="F89" s="9">
        <f t="shared" si="14"/>
        <v>-2.2963677349210627</v>
      </c>
      <c r="G89" s="9">
        <f t="shared" si="15"/>
        <v>-15.837018861524571</v>
      </c>
      <c r="H89" s="9">
        <f t="shared" si="8"/>
        <v>5.722864559327684</v>
      </c>
    </row>
    <row r="90" spans="1:8" ht="15">
      <c r="A90" s="3">
        <f t="shared" si="9"/>
        <v>0.8800000000000006</v>
      </c>
      <c r="B90" s="3">
        <f t="shared" si="10"/>
        <v>36.110655413332104</v>
      </c>
      <c r="C90" s="3">
        <f t="shared" si="11"/>
        <v>33.1750271908194</v>
      </c>
      <c r="D90" s="9">
        <f t="shared" si="12"/>
        <v>-0.8670695813100374</v>
      </c>
      <c r="E90" s="9">
        <f t="shared" si="13"/>
        <v>-1.421</v>
      </c>
      <c r="F90" s="9">
        <f t="shared" si="14"/>
        <v>-2.2880695813100376</v>
      </c>
      <c r="G90" s="9">
        <f t="shared" si="15"/>
        <v>-15.779790215931294</v>
      </c>
      <c r="H90" s="9">
        <f t="shared" si="8"/>
        <v>5.675077344426777</v>
      </c>
    </row>
    <row r="91" spans="1:8" ht="15">
      <c r="A91" s="3">
        <f t="shared" si="9"/>
        <v>0.8900000000000006</v>
      </c>
      <c r="B91" s="3">
        <f t="shared" si="10"/>
        <v>36.4416166957295</v>
      </c>
      <c r="C91" s="3">
        <f t="shared" si="11"/>
        <v>33.01722928866008</v>
      </c>
      <c r="D91" s="9">
        <f t="shared" si="12"/>
        <v>-0.8588407191606188</v>
      </c>
      <c r="E91" s="9">
        <f t="shared" si="13"/>
        <v>-1.421</v>
      </c>
      <c r="F91" s="9">
        <f t="shared" si="14"/>
        <v>-2.2798407191606187</v>
      </c>
      <c r="G91" s="9">
        <f t="shared" si="15"/>
        <v>-15.723039442487027</v>
      </c>
      <c r="H91" s="9">
        <f t="shared" si="8"/>
        <v>5.627755160557863</v>
      </c>
    </row>
    <row r="92" spans="1:8" ht="15">
      <c r="A92" s="3">
        <f t="shared" si="9"/>
        <v>0.9000000000000006</v>
      </c>
      <c r="B92" s="3">
        <f t="shared" si="10"/>
        <v>36.77100283664398</v>
      </c>
      <c r="C92" s="3">
        <f t="shared" si="11"/>
        <v>32.85999889423521</v>
      </c>
      <c r="D92" s="9">
        <f t="shared" si="12"/>
        <v>-0.8506804741778096</v>
      </c>
      <c r="E92" s="9">
        <f t="shared" si="13"/>
        <v>-1.421</v>
      </c>
      <c r="F92" s="9">
        <f t="shared" si="14"/>
        <v>-2.27168047417781</v>
      </c>
      <c r="G92" s="9">
        <f t="shared" si="15"/>
        <v>-15.666761890881448</v>
      </c>
      <c r="H92" s="9">
        <f t="shared" si="8"/>
        <v>5.580892033389512</v>
      </c>
    </row>
    <row r="93" spans="1:8" ht="15">
      <c r="A93" s="3">
        <f t="shared" si="9"/>
        <v>0.9100000000000006</v>
      </c>
      <c r="B93" s="3">
        <f t="shared" si="10"/>
        <v>37.09881948749179</v>
      </c>
      <c r="C93" s="3">
        <f t="shared" si="11"/>
        <v>32.7033312753264</v>
      </c>
      <c r="D93" s="9">
        <f t="shared" si="12"/>
        <v>-0.8425881807293948</v>
      </c>
      <c r="E93" s="9">
        <f t="shared" si="13"/>
        <v>-1.421</v>
      </c>
      <c r="F93" s="9">
        <f t="shared" si="14"/>
        <v>-2.263588180729395</v>
      </c>
      <c r="G93" s="9">
        <f t="shared" si="15"/>
        <v>-15.610952970547553</v>
      </c>
      <c r="H93" s="9">
        <f t="shared" si="8"/>
        <v>5.534482078508768</v>
      </c>
    </row>
    <row r="94" spans="1:8" ht="15">
      <c r="A94" s="3">
        <f t="shared" si="9"/>
        <v>0.9200000000000006</v>
      </c>
      <c r="B94" s="3">
        <f t="shared" si="10"/>
        <v>37.42507225259653</v>
      </c>
      <c r="C94" s="3">
        <f t="shared" si="11"/>
        <v>32.547221745620924</v>
      </c>
      <c r="D94" s="9">
        <f t="shared" si="12"/>
        <v>-0.8345631817155572</v>
      </c>
      <c r="E94" s="9">
        <f t="shared" si="13"/>
        <v>-1.421</v>
      </c>
      <c r="F94" s="9">
        <f t="shared" si="14"/>
        <v>-2.2555631817155573</v>
      </c>
      <c r="G94" s="9">
        <f t="shared" si="15"/>
        <v>-15.555608149762465</v>
      </c>
      <c r="H94" s="9">
        <f t="shared" si="8"/>
        <v>5.488519499830775</v>
      </c>
    </row>
    <row r="95" spans="1:8" ht="15">
      <c r="A95" s="3">
        <f t="shared" si="9"/>
        <v>0.9300000000000006</v>
      </c>
      <c r="B95" s="3">
        <f t="shared" si="10"/>
        <v>37.74976668964525</v>
      </c>
      <c r="C95" s="3">
        <f t="shared" si="11"/>
        <v>32.3916656641233</v>
      </c>
      <c r="D95" s="9">
        <f t="shared" si="12"/>
        <v>-0.8266048284408024</v>
      </c>
      <c r="E95" s="9">
        <f t="shared" si="13"/>
        <v>-1.421</v>
      </c>
      <c r="F95" s="9">
        <f t="shared" si="14"/>
        <v>-2.2476048284408026</v>
      </c>
      <c r="G95" s="9">
        <f t="shared" si="15"/>
        <v>-15.500722954764157</v>
      </c>
      <c r="H95" s="9">
        <f t="shared" si="8"/>
        <v>5.44299858804393</v>
      </c>
    </row>
    <row r="96" spans="1:8" ht="15">
      <c r="A96" s="3">
        <f t="shared" si="9"/>
        <v>0.9400000000000006</v>
      </c>
      <c r="B96" s="3">
        <f t="shared" si="10"/>
        <v>38.07290831013874</v>
      </c>
      <c r="C96" s="3">
        <f t="shared" si="11"/>
        <v>32.23665843457566</v>
      </c>
      <c r="D96" s="9">
        <f t="shared" si="12"/>
        <v>-0.8187124804881389</v>
      </c>
      <c r="E96" s="9">
        <f t="shared" si="13"/>
        <v>-1.421</v>
      </c>
      <c r="F96" s="9">
        <f t="shared" si="14"/>
        <v>-2.239712480488139</v>
      </c>
      <c r="G96" s="9">
        <f t="shared" si="15"/>
        <v>-15.446292968883718</v>
      </c>
      <c r="H96" s="9">
        <f t="shared" si="8"/>
        <v>5.39791371907778</v>
      </c>
    </row>
    <row r="97" spans="1:8" ht="15">
      <c r="A97" s="3">
        <f t="shared" si="9"/>
        <v>0.9500000000000006</v>
      </c>
      <c r="B97" s="3">
        <f t="shared" si="10"/>
        <v>38.39450257983606</v>
      </c>
      <c r="C97" s="3">
        <f t="shared" si="11"/>
        <v>32.08219550488682</v>
      </c>
      <c r="D97" s="9">
        <f t="shared" si="12"/>
        <v>-0.8108855055954761</v>
      </c>
      <c r="E97" s="9">
        <f t="shared" si="13"/>
        <v>-1.421</v>
      </c>
      <c r="F97" s="9">
        <f t="shared" si="14"/>
        <v>-2.2318855055954763</v>
      </c>
      <c r="G97" s="9">
        <f t="shared" si="15"/>
        <v>-15.39231383169294</v>
      </c>
      <c r="H97" s="9">
        <f t="shared" si="8"/>
        <v>5.353259352612301</v>
      </c>
    </row>
    <row r="98" spans="1:8" ht="15">
      <c r="A98" s="3">
        <f t="shared" si="9"/>
        <v>0.9600000000000006</v>
      </c>
      <c r="B98" s="3">
        <f t="shared" si="10"/>
        <v>38.71455491919335</v>
      </c>
      <c r="C98" s="3">
        <f t="shared" si="11"/>
        <v>31.92827236656989</v>
      </c>
      <c r="D98" s="9">
        <f t="shared" si="12"/>
        <v>-0.8031232795341884</v>
      </c>
      <c r="E98" s="9">
        <f t="shared" si="13"/>
        <v>-1.421</v>
      </c>
      <c r="F98" s="9">
        <f t="shared" si="14"/>
        <v>-2.2241232795341883</v>
      </c>
      <c r="G98" s="9">
        <f t="shared" si="15"/>
        <v>-15.338781238166817</v>
      </c>
      <c r="H98" s="9">
        <f t="shared" si="8"/>
        <v>5.309030030607427</v>
      </c>
    </row>
    <row r="99" spans="1:8" ht="15">
      <c r="A99" s="3">
        <f t="shared" si="9"/>
        <v>0.9700000000000006</v>
      </c>
      <c r="B99" s="3">
        <f t="shared" si="10"/>
        <v>39.03307070379714</v>
      </c>
      <c r="C99" s="3">
        <f t="shared" si="11"/>
        <v>31.77488455418822</v>
      </c>
      <c r="D99" s="9">
        <f t="shared" si="12"/>
        <v>-0.7954251859898078</v>
      </c>
      <c r="E99" s="9">
        <f t="shared" si="13"/>
        <v>-1.421</v>
      </c>
      <c r="F99" s="9">
        <f t="shared" si="14"/>
        <v>-2.2164251859898076</v>
      </c>
      <c r="G99" s="9">
        <f t="shared" si="15"/>
        <v>-15.285690937860743</v>
      </c>
      <c r="H99" s="9">
        <f t="shared" si="8"/>
        <v>5.26522037586687</v>
      </c>
    </row>
    <row r="100" spans="1:8" ht="15">
      <c r="A100" s="3">
        <f t="shared" si="9"/>
        <v>0.9800000000000006</v>
      </c>
      <c r="B100" s="3">
        <f t="shared" si="10"/>
        <v>39.350055264792125</v>
      </c>
      <c r="C100" s="3">
        <f t="shared" si="11"/>
        <v>31.622027644809613</v>
      </c>
      <c r="D100" s="9">
        <f t="shared" si="12"/>
        <v>-0.7877906164448004</v>
      </c>
      <c r="E100" s="9">
        <f t="shared" si="13"/>
        <v>-1.421</v>
      </c>
      <c r="F100" s="9">
        <f t="shared" si="14"/>
        <v>-2.2087906164448006</v>
      </c>
      <c r="G100" s="9">
        <f t="shared" si="15"/>
        <v>-15.233038734102074</v>
      </c>
      <c r="H100" s="9">
        <f t="shared" si="8"/>
        <v>5.221825090631955</v>
      </c>
    </row>
    <row r="101" spans="1:8" ht="15">
      <c r="A101" s="3">
        <f t="shared" si="9"/>
        <v>0.9900000000000007</v>
      </c>
      <c r="B101" s="3">
        <f t="shared" si="10"/>
        <v>39.66551388930352</v>
      </c>
      <c r="C101" s="3">
        <f t="shared" si="11"/>
        <v>31.469697257468592</v>
      </c>
      <c r="D101" s="9">
        <f t="shared" si="12"/>
        <v>-0.7802189700633839</v>
      </c>
      <c r="E101" s="9">
        <f t="shared" si="13"/>
        <v>-1.421</v>
      </c>
      <c r="F101" s="9">
        <f t="shared" si="14"/>
        <v>-2.201218970063384</v>
      </c>
      <c r="G101" s="9">
        <f t="shared" si="15"/>
        <v>-15.180820483195754</v>
      </c>
      <c r="H101" s="9">
        <f t="shared" si="8"/>
        <v>5.178838955195526</v>
      </c>
    </row>
    <row r="102" spans="1:8" ht="15">
      <c r="A102" s="3">
        <f t="shared" si="9"/>
        <v>1.0000000000000007</v>
      </c>
      <c r="B102" s="3">
        <f t="shared" si="10"/>
        <v>39.979451820854045</v>
      </c>
      <c r="C102" s="3">
        <f t="shared" si="11"/>
        <v>31.317889052636634</v>
      </c>
      <c r="D102" s="9">
        <f t="shared" si="12"/>
        <v>-0.7727096535783504</v>
      </c>
      <c r="E102" s="9">
        <f t="shared" si="13"/>
        <v>-1.421</v>
      </c>
      <c r="F102" s="9">
        <f t="shared" si="14"/>
        <v>-2.1937096535783507</v>
      </c>
      <c r="G102" s="9">
        <f t="shared" si="15"/>
        <v>-15.129032093643799</v>
      </c>
      <c r="H102" s="9">
        <f t="shared" si="8"/>
        <v>5.13625682655245</v>
      </c>
    </row>
    <row r="103" spans="1:8" ht="15">
      <c r="A103" s="3">
        <f t="shared" si="9"/>
        <v>1.0100000000000007</v>
      </c>
      <c r="B103" s="3">
        <f t="shared" si="10"/>
        <v>40.29187425977573</v>
      </c>
      <c r="C103" s="3">
        <f t="shared" si="11"/>
        <v>31.166598731700194</v>
      </c>
      <c r="D103" s="9">
        <f t="shared" si="12"/>
        <v>-0.7652620811798498</v>
      </c>
      <c r="E103" s="9">
        <f t="shared" si="13"/>
        <v>-1.421</v>
      </c>
      <c r="F103" s="9">
        <f t="shared" si="14"/>
        <v>-2.1862620811798497</v>
      </c>
      <c r="G103" s="9">
        <f t="shared" si="15"/>
        <v>-15.077669525378274</v>
      </c>
      <c r="H103" s="9">
        <f t="shared" si="8"/>
        <v>5.0940736370700135</v>
      </c>
    </row>
    <row r="104" spans="1:8" ht="15">
      <c r="A104" s="3">
        <f t="shared" si="9"/>
        <v>1.0200000000000007</v>
      </c>
      <c r="B104" s="3">
        <f t="shared" si="10"/>
        <v>40.60278636361646</v>
      </c>
      <c r="C104" s="3">
        <f t="shared" si="11"/>
        <v>31.015822036446412</v>
      </c>
      <c r="D104" s="9">
        <f t="shared" si="12"/>
        <v>-0.7578756744060983</v>
      </c>
      <c r="E104" s="9">
        <f t="shared" si="13"/>
        <v>-1.421</v>
      </c>
      <c r="F104" s="9">
        <f t="shared" si="14"/>
        <v>-2.178875674406098</v>
      </c>
      <c r="G104" s="9">
        <f t="shared" si="15"/>
        <v>-15.026728789007574</v>
      </c>
      <c r="H104" s="9">
        <f t="shared" si="8"/>
        <v>5.052284393190294</v>
      </c>
    </row>
    <row r="105" spans="1:8" ht="15">
      <c r="A105" s="3">
        <f t="shared" si="9"/>
        <v>1.0300000000000007</v>
      </c>
      <c r="B105" s="3">
        <f t="shared" si="10"/>
        <v>40.912193247541474</v>
      </c>
      <c r="C105" s="3">
        <f t="shared" si="11"/>
        <v>30.865554748556335</v>
      </c>
      <c r="D105" s="9">
        <f t="shared" si="12"/>
        <v>-0.7505498620359721</v>
      </c>
      <c r="E105" s="9">
        <f t="shared" si="13"/>
        <v>-1.421</v>
      </c>
      <c r="F105" s="9">
        <f t="shared" si="14"/>
        <v>-2.171549862035972</v>
      </c>
      <c r="G105" s="9">
        <f t="shared" si="15"/>
        <v>-14.976205945075671</v>
      </c>
      <c r="H105" s="9">
        <f t="shared" si="8"/>
        <v>5.010884174151182</v>
      </c>
    </row>
    <row r="106" spans="1:8" ht="15">
      <c r="A106" s="3">
        <f t="shared" si="9"/>
        <v>1.0400000000000007</v>
      </c>
      <c r="B106" s="3">
        <f t="shared" si="10"/>
        <v>41.220099984729785</v>
      </c>
      <c r="C106" s="3">
        <f t="shared" si="11"/>
        <v>30.715792689105577</v>
      </c>
      <c r="D106" s="9">
        <f t="shared" si="12"/>
        <v>-0.743284079983453</v>
      </c>
      <c r="E106" s="9">
        <f t="shared" si="13"/>
        <v>-1.421</v>
      </c>
      <c r="F106" s="9">
        <f t="shared" si="14"/>
        <v>-2.164284079983453</v>
      </c>
      <c r="G106" s="9">
        <f t="shared" si="15"/>
        <v>-14.92609710333416</v>
      </c>
      <c r="H106" s="9">
        <f t="shared" si="8"/>
        <v>4.969868130736539</v>
      </c>
    </row>
    <row r="107" spans="1:8" ht="15">
      <c r="A107" s="3">
        <f t="shared" si="9"/>
        <v>1.0500000000000007</v>
      </c>
      <c r="B107" s="3">
        <f t="shared" si="10"/>
        <v>41.52651160676567</v>
      </c>
      <c r="C107" s="3">
        <f t="shared" si="11"/>
        <v>30.566531718072234</v>
      </c>
      <c r="D107" s="9">
        <f t="shared" si="12"/>
        <v>-0.7360777711938851</v>
      </c>
      <c r="E107" s="9">
        <f t="shared" si="13"/>
        <v>-1.421</v>
      </c>
      <c r="F107" s="9">
        <f t="shared" si="14"/>
        <v>-2.157077771193885</v>
      </c>
      <c r="G107" s="9">
        <f t="shared" si="15"/>
        <v>-14.876398422026794</v>
      </c>
      <c r="H107" s="9">
        <f t="shared" si="8"/>
        <v>4.929231484052106</v>
      </c>
    </row>
    <row r="108" spans="1:8" ht="15">
      <c r="A108" s="3">
        <f t="shared" si="9"/>
        <v>1.0600000000000007</v>
      </c>
      <c r="B108" s="3">
        <f t="shared" si="10"/>
        <v>41.8314331040253</v>
      </c>
      <c r="C108" s="3">
        <f t="shared" si="11"/>
        <v>30.417767733851967</v>
      </c>
      <c r="D108" s="9">
        <f t="shared" si="12"/>
        <v>-0.7289303855420095</v>
      </c>
      <c r="E108" s="9">
        <f t="shared" si="13"/>
        <v>-1.421</v>
      </c>
      <c r="F108" s="9">
        <f t="shared" si="14"/>
        <v>-2.1499303855420093</v>
      </c>
      <c r="G108" s="9">
        <f t="shared" si="15"/>
        <v>-14.827106107186273</v>
      </c>
      <c r="H108" s="9">
        <f t="shared" si="8"/>
        <v>4.888969524320603</v>
      </c>
    </row>
    <row r="109" spans="1:8" ht="15">
      <c r="A109" s="3">
        <f t="shared" si="9"/>
        <v>1.0700000000000007</v>
      </c>
      <c r="B109" s="3">
        <f t="shared" si="10"/>
        <v>42.134869426058465</v>
      </c>
      <c r="C109" s="3">
        <f t="shared" si="11"/>
        <v>30.269496672780104</v>
      </c>
      <c r="D109" s="9">
        <f t="shared" si="12"/>
        <v>-0.7218413797317444</v>
      </c>
      <c r="E109" s="9">
        <f t="shared" si="13"/>
        <v>-1.421</v>
      </c>
      <c r="F109" s="9">
        <f t="shared" si="14"/>
        <v>-2.1428413797317445</v>
      </c>
      <c r="G109" s="9">
        <f t="shared" si="15"/>
        <v>-14.778216411943067</v>
      </c>
      <c r="H109" s="9">
        <f t="shared" si="8"/>
        <v>4.84907760970454</v>
      </c>
    </row>
    <row r="110" spans="1:8" ht="15">
      <c r="A110" s="3">
        <f t="shared" si="9"/>
        <v>1.0800000000000007</v>
      </c>
      <c r="B110" s="3">
        <f t="shared" si="10"/>
        <v>42.43682548196567</v>
      </c>
      <c r="C110" s="3">
        <f t="shared" si="11"/>
        <v>30.121714508660673</v>
      </c>
      <c r="D110" s="9">
        <f t="shared" si="12"/>
        <v>-0.7148102171976729</v>
      </c>
      <c r="E110" s="9">
        <f t="shared" si="13"/>
        <v>-1.421</v>
      </c>
      <c r="F110" s="9">
        <f t="shared" si="14"/>
        <v>-2.135810217197673</v>
      </c>
      <c r="G110" s="9">
        <f t="shared" si="15"/>
        <v>-14.729725635846021</v>
      </c>
      <c r="H110" s="9">
        <f t="shared" si="8"/>
        <v>4.8095511651487355</v>
      </c>
    </row>
    <row r="111" spans="1:8" ht="15">
      <c r="A111" s="3">
        <f t="shared" si="9"/>
        <v>1.0900000000000007</v>
      </c>
      <c r="B111" s="3">
        <f t="shared" si="10"/>
        <v>42.737306140770485</v>
      </c>
      <c r="C111" s="3">
        <f t="shared" si="11"/>
        <v>29.974417252302214</v>
      </c>
      <c r="D111" s="9">
        <f t="shared" si="12"/>
        <v>-0.7078363680082073</v>
      </c>
      <c r="E111" s="9">
        <f t="shared" si="13"/>
        <v>-1.421</v>
      </c>
      <c r="F111" s="9">
        <f t="shared" si="14"/>
        <v>-2.128836368008207</v>
      </c>
      <c r="G111" s="9">
        <f t="shared" si="15"/>
        <v>-14.681630124194534</v>
      </c>
      <c r="H111" s="9">
        <f t="shared" si="8"/>
        <v>4.770385681247009</v>
      </c>
    </row>
    <row r="112" spans="1:8" ht="15">
      <c r="A112" s="3">
        <f t="shared" si="9"/>
        <v>1.1000000000000008</v>
      </c>
      <c r="B112" s="3">
        <f t="shared" si="10"/>
        <v>43.036316231787296</v>
      </c>
      <c r="C112" s="3">
        <f t="shared" si="11"/>
        <v>29.82760095106027</v>
      </c>
      <c r="D112" s="9">
        <f t="shared" si="12"/>
        <v>-0.700919308770399</v>
      </c>
      <c r="E112" s="9">
        <f t="shared" si="13"/>
        <v>-1.421</v>
      </c>
      <c r="F112" s="9">
        <f t="shared" si="14"/>
        <v>-2.121919308770399</v>
      </c>
      <c r="G112" s="9">
        <f t="shared" si="15"/>
        <v>-14.633926267382064</v>
      </c>
      <c r="H112" s="9">
        <f t="shared" si="8"/>
        <v>4.731576713130177</v>
      </c>
    </row>
    <row r="113" spans="1:8" ht="15">
      <c r="A113" s="3">
        <f t="shared" si="9"/>
        <v>1.1100000000000008</v>
      </c>
      <c r="B113" s="3">
        <f t="shared" si="10"/>
        <v>43.33386054498453</v>
      </c>
      <c r="C113" s="3">
        <f t="shared" si="11"/>
        <v>29.68126168838645</v>
      </c>
      <c r="D113" s="9">
        <f t="shared" si="12"/>
        <v>-0.6940585225363601</v>
      </c>
      <c r="E113" s="9">
        <f t="shared" si="13"/>
        <v>-1.421</v>
      </c>
      <c r="F113" s="9">
        <f t="shared" si="14"/>
        <v>-2.1150585225363603</v>
      </c>
      <c r="G113" s="9">
        <f t="shared" si="15"/>
        <v>-14.586610500250762</v>
      </c>
      <c r="H113" s="9">
        <f t="shared" si="8"/>
        <v>4.693119879375369</v>
      </c>
    </row>
    <row r="114" spans="1:8" ht="15">
      <c r="A114" s="3">
        <f t="shared" si="9"/>
        <v>1.1200000000000008</v>
      </c>
      <c r="B114" s="3">
        <f t="shared" si="10"/>
        <v>43.62994383134338</v>
      </c>
      <c r="C114" s="3">
        <f t="shared" si="11"/>
        <v>29.53539558338394</v>
      </c>
      <c r="D114" s="9">
        <f t="shared" si="12"/>
        <v>-0.6872534987112658</v>
      </c>
      <c r="E114" s="9">
        <f t="shared" si="13"/>
        <v>-1.421</v>
      </c>
      <c r="F114" s="9">
        <f t="shared" si="14"/>
        <v>-2.108253498711266</v>
      </c>
      <c r="G114" s="9">
        <f t="shared" si="15"/>
        <v>-14.539679301457008</v>
      </c>
      <c r="H114" s="9">
        <f t="shared" si="8"/>
        <v>4.655010860935422</v>
      </c>
    </row>
    <row r="115" spans="1:8" ht="15">
      <c r="A115" s="3">
        <f t="shared" si="9"/>
        <v>1.1300000000000008</v>
      </c>
      <c r="B115" s="3">
        <f t="shared" si="10"/>
        <v>43.92457080321215</v>
      </c>
      <c r="C115" s="3">
        <f t="shared" si="11"/>
        <v>29.389998790369372</v>
      </c>
      <c r="D115" s="9">
        <f t="shared" si="12"/>
        <v>-0.6805037329629097</v>
      </c>
      <c r="E115" s="9">
        <f t="shared" si="13"/>
        <v>-1.421</v>
      </c>
      <c r="F115" s="9">
        <f t="shared" si="14"/>
        <v>-2.1015037329629096</v>
      </c>
      <c r="G115" s="9">
        <f t="shared" si="15"/>
        <v>-14.493129192847654</v>
      </c>
      <c r="H115" s="9">
        <f t="shared" si="8"/>
        <v>4.617245400090471</v>
      </c>
    </row>
    <row r="116" spans="1:8" ht="15">
      <c r="A116" s="3">
        <f t="shared" si="9"/>
        <v>1.1400000000000008</v>
      </c>
      <c r="B116" s="3">
        <f t="shared" si="10"/>
        <v>44.217746134656196</v>
      </c>
      <c r="C116" s="3">
        <f t="shared" si="11"/>
        <v>29.245067498440896</v>
      </c>
      <c r="D116" s="9">
        <f t="shared" si="12"/>
        <v>-0.6738087271327786</v>
      </c>
      <c r="E116" s="9">
        <f t="shared" si="13"/>
        <v>-1.421</v>
      </c>
      <c r="F116" s="9">
        <f t="shared" si="14"/>
        <v>-2.0948087271327784</v>
      </c>
      <c r="G116" s="9">
        <f t="shared" si="15"/>
        <v>-14.44695673884675</v>
      </c>
      <c r="H116" s="9">
        <f t="shared" si="8"/>
        <v>4.579819299418015</v>
      </c>
    </row>
    <row r="117" spans="1:8" ht="15">
      <c r="A117" s="3">
        <f t="shared" si="9"/>
        <v>1.1500000000000008</v>
      </c>
      <c r="B117" s="3">
        <f t="shared" si="10"/>
        <v>44.50947446180366</v>
      </c>
      <c r="C117" s="3">
        <f t="shared" si="11"/>
        <v>29.10059793105243</v>
      </c>
      <c r="D117" s="9">
        <f t="shared" si="12"/>
        <v>-0.6671679891486223</v>
      </c>
      <c r="E117" s="9">
        <f t="shared" si="13"/>
        <v>-1.421</v>
      </c>
      <c r="F117" s="9">
        <f t="shared" si="14"/>
        <v>-2.0881679891486224</v>
      </c>
      <c r="G117" s="9">
        <f t="shared" si="15"/>
        <v>-14.401158545852569</v>
      </c>
      <c r="H117" s="9">
        <f t="shared" si="8"/>
        <v>4.542728420783599</v>
      </c>
    </row>
    <row r="118" spans="1:8" ht="15">
      <c r="A118" s="3">
        <f t="shared" si="9"/>
        <v>1.1600000000000008</v>
      </c>
      <c r="B118" s="3">
        <f t="shared" si="10"/>
        <v>44.79976038318689</v>
      </c>
      <c r="C118" s="3">
        <f t="shared" si="11"/>
        <v>28.956586345593905</v>
      </c>
      <c r="D118" s="9">
        <f t="shared" si="12"/>
        <v>-0.6605810329384859</v>
      </c>
      <c r="E118" s="9">
        <f t="shared" si="13"/>
        <v>-1.421</v>
      </c>
      <c r="F118" s="9">
        <f t="shared" si="14"/>
        <v>-2.081581032938486</v>
      </c>
      <c r="G118" s="9">
        <f t="shared" si="15"/>
        <v>-14.355731261644733</v>
      </c>
      <c r="H118" s="9">
        <f t="shared" si="8"/>
        <v>4.505968684350132</v>
      </c>
    </row>
    <row r="119" spans="1:8" ht="15">
      <c r="A119" s="3">
        <f t="shared" si="9"/>
        <v>1.1700000000000008</v>
      </c>
      <c r="B119" s="3">
        <f t="shared" si="10"/>
        <v>45.088608460079755</v>
      </c>
      <c r="C119" s="3">
        <f t="shared" si="11"/>
        <v>28.813029032977457</v>
      </c>
      <c r="D119" s="9">
        <f t="shared" si="12"/>
        <v>-0.6540473783461785</v>
      </c>
      <c r="E119" s="9">
        <f t="shared" si="13"/>
        <v>-1.421</v>
      </c>
      <c r="F119" s="9">
        <f t="shared" si="14"/>
        <v>-2.0750473783461785</v>
      </c>
      <c r="G119" s="9">
        <f t="shared" si="15"/>
        <v>-14.310671574801232</v>
      </c>
      <c r="H119" s="9">
        <f t="shared" si="8"/>
        <v>4.4695360676037375</v>
      </c>
    </row>
    <row r="120" spans="1:8" ht="15">
      <c r="A120" s="3">
        <f t="shared" si="9"/>
        <v>1.1800000000000008</v>
      </c>
      <c r="B120" s="3">
        <f t="shared" si="10"/>
        <v>45.37602321683079</v>
      </c>
      <c r="C120" s="3">
        <f t="shared" si="11"/>
        <v>28.669922317229446</v>
      </c>
      <c r="D120" s="9">
        <f t="shared" si="12"/>
        <v>-0.647566551048153</v>
      </c>
      <c r="E120" s="9">
        <f t="shared" si="13"/>
        <v>-1.421</v>
      </c>
      <c r="F120" s="9">
        <f t="shared" si="14"/>
        <v>-2.068566551048153</v>
      </c>
      <c r="G120" s="9">
        <f t="shared" si="15"/>
        <v>-14.265976214125194</v>
      </c>
      <c r="H120" s="9">
        <f t="shared" si="8"/>
        <v>4.433426604405174</v>
      </c>
    </row>
    <row r="121" spans="1:8" ht="15">
      <c r="A121" s="3">
        <f t="shared" si="9"/>
        <v>1.1900000000000008</v>
      </c>
      <c r="B121" s="3">
        <f t="shared" si="10"/>
        <v>45.66200914119237</v>
      </c>
      <c r="C121" s="3">
        <f t="shared" si="11"/>
        <v>28.527262555088193</v>
      </c>
      <c r="D121" s="9">
        <f t="shared" si="12"/>
        <v>-0.6411380824717656</v>
      </c>
      <c r="E121" s="9">
        <f t="shared" si="13"/>
        <v>-1.421</v>
      </c>
      <c r="F121" s="9">
        <f t="shared" si="14"/>
        <v>-2.0621380824717654</v>
      </c>
      <c r="G121" s="9">
        <f t="shared" si="15"/>
        <v>-14.221641948081142</v>
      </c>
      <c r="H121" s="9">
        <f t="shared" si="8"/>
        <v>4.3976363840481945</v>
      </c>
    </row>
    <row r="122" spans="1:8" ht="15">
      <c r="A122" s="3">
        <f t="shared" si="9"/>
        <v>1.2000000000000008</v>
      </c>
      <c r="B122" s="3">
        <f t="shared" si="10"/>
        <v>45.94657068464585</v>
      </c>
      <c r="C122" s="3">
        <f t="shared" si="11"/>
        <v>28.385046135607382</v>
      </c>
      <c r="D122" s="9">
        <f t="shared" si="12"/>
        <v>-0.6347615097148956</v>
      </c>
      <c r="E122" s="9">
        <f t="shared" si="13"/>
        <v>-1.421</v>
      </c>
      <c r="F122" s="9">
        <f t="shared" si="14"/>
        <v>-2.0557615097148956</v>
      </c>
      <c r="G122" s="9">
        <f t="shared" si="15"/>
        <v>-14.17766558424066</v>
      </c>
      <c r="H122" s="9">
        <f t="shared" si="8"/>
        <v>4.362161550347206</v>
      </c>
    </row>
    <row r="123" spans="1:8" ht="15">
      <c r="A123" s="3">
        <f t="shared" si="9"/>
        <v>1.2100000000000009</v>
      </c>
      <c r="B123" s="3">
        <f t="shared" si="10"/>
        <v>46.229712262722714</v>
      </c>
      <c r="C123" s="3">
        <f t="shared" si="11"/>
        <v>28.243269479764976</v>
      </c>
      <c r="D123" s="9">
        <f t="shared" si="12"/>
        <v>-0.6284363754668925</v>
      </c>
      <c r="E123" s="9">
        <f t="shared" si="13"/>
        <v>-1.421</v>
      </c>
      <c r="F123" s="9">
        <f t="shared" si="14"/>
        <v>-2.0494363754668923</v>
      </c>
      <c r="G123" s="9">
        <f t="shared" si="15"/>
        <v>-14.134043968737188</v>
      </c>
      <c r="H123" s="9">
        <f t="shared" si="8"/>
        <v>4.326998300730974</v>
      </c>
    </row>
    <row r="124" spans="1:8" ht="15">
      <c r="A124" s="3">
        <f t="shared" si="9"/>
        <v>1.2200000000000009</v>
      </c>
      <c r="B124" s="3">
        <f t="shared" si="10"/>
        <v>46.51143825532193</v>
      </c>
      <c r="C124" s="3">
        <f t="shared" si="11"/>
        <v>28.101929040077604</v>
      </c>
      <c r="D124" s="9">
        <f t="shared" si="12"/>
        <v>-0.622162227930832</v>
      </c>
      <c r="E124" s="9">
        <f t="shared" si="13"/>
        <v>-1.421</v>
      </c>
      <c r="F124" s="9">
        <f t="shared" si="14"/>
        <v>-2.043162227930832</v>
      </c>
      <c r="G124" s="9">
        <f t="shared" si="15"/>
        <v>-14.090773985729879</v>
      </c>
      <c r="H124" s="9">
        <f t="shared" si="8"/>
        <v>4.292142885364921</v>
      </c>
    </row>
    <row r="125" spans="1:8" ht="15">
      <c r="A125" s="3">
        <f t="shared" si="9"/>
        <v>1.2300000000000009</v>
      </c>
      <c r="B125" s="3">
        <f t="shared" si="10"/>
        <v>46.791753007023416</v>
      </c>
      <c r="C125" s="3">
        <f t="shared" si="11"/>
        <v>27.961021300220306</v>
      </c>
      <c r="D125" s="9">
        <f t="shared" si="12"/>
        <v>-0.6159386207470531</v>
      </c>
      <c r="E125" s="9">
        <f t="shared" si="13"/>
        <v>-1.421</v>
      </c>
      <c r="F125" s="9">
        <f t="shared" si="14"/>
        <v>-2.036938620747053</v>
      </c>
      <c r="G125" s="9">
        <f t="shared" si="15"/>
        <v>-14.04785255687623</v>
      </c>
      <c r="H125" s="9">
        <f t="shared" si="8"/>
        <v>4.25759160627663</v>
      </c>
    </row>
    <row r="126" spans="1:8" ht="15">
      <c r="A126" s="3">
        <f t="shared" si="9"/>
        <v>1.2400000000000009</v>
      </c>
      <c r="B126" s="3">
        <f t="shared" si="10"/>
        <v>47.070660827397774</v>
      </c>
      <c r="C126" s="3">
        <f t="shared" si="11"/>
        <v>27.820542774651543</v>
      </c>
      <c r="D126" s="9">
        <f t="shared" si="12"/>
        <v>-0.6097651129179522</v>
      </c>
      <c r="E126" s="9">
        <f t="shared" si="13"/>
        <v>-1.421</v>
      </c>
      <c r="F126" s="9">
        <f t="shared" si="14"/>
        <v>-2.030765112917952</v>
      </c>
      <c r="G126" s="9">
        <f t="shared" si="15"/>
        <v>-14.005276640813463</v>
      </c>
      <c r="H126" s="9">
        <f t="shared" si="8"/>
        <v>4.223340816509765</v>
      </c>
    </row>
    <row r="127" spans="1:8" ht="15">
      <c r="A127" s="3">
        <f t="shared" si="9"/>
        <v>1.2500000000000009</v>
      </c>
      <c r="B127" s="3">
        <f t="shared" si="10"/>
        <v>47.34816599131225</v>
      </c>
      <c r="C127" s="3">
        <f t="shared" si="11"/>
        <v>27.680490008243407</v>
      </c>
      <c r="D127" s="9">
        <f t="shared" si="12"/>
        <v>-0.6036412687340129</v>
      </c>
      <c r="E127" s="9">
        <f t="shared" si="13"/>
        <v>-1.421</v>
      </c>
      <c r="F127" s="9">
        <f t="shared" si="14"/>
        <v>-2.0246412687340127</v>
      </c>
      <c r="G127" s="9">
        <f t="shared" si="15"/>
        <v>-13.963043232648365</v>
      </c>
      <c r="H127" s="9">
        <f t="shared" si="8"/>
        <v>4.189386919286516</v>
      </c>
    </row>
    <row r="128" spans="1:8" ht="15">
      <c r="A128" s="3">
        <f t="shared" si="9"/>
        <v>1.260000000000001</v>
      </c>
      <c r="B128" s="3">
        <f t="shared" si="10"/>
        <v>47.62427273923305</v>
      </c>
      <c r="C128" s="3">
        <f t="shared" si="11"/>
        <v>27.540859575916922</v>
      </c>
      <c r="D128" s="9">
        <f t="shared" si="12"/>
        <v>-0.597566657701047</v>
      </c>
      <c r="E128" s="9">
        <f t="shared" si="13"/>
        <v>-1.421</v>
      </c>
      <c r="F128" s="9">
        <f t="shared" si="14"/>
        <v>-2.0185666577010473</v>
      </c>
      <c r="G128" s="9">
        <f t="shared" si="15"/>
        <v>-13.9211493634555</v>
      </c>
      <c r="H128" s="9">
        <f t="shared" si="8"/>
        <v>4.155726367188702</v>
      </c>
    </row>
    <row r="129" spans="1:8" ht="15">
      <c r="A129" s="3">
        <f t="shared" si="9"/>
        <v>1.270000000000001</v>
      </c>
      <c r="B129" s="3">
        <f t="shared" si="10"/>
        <v>47.89898527752404</v>
      </c>
      <c r="C129" s="3">
        <f t="shared" si="11"/>
        <v>27.401648082282367</v>
      </c>
      <c r="D129" s="9">
        <f t="shared" si="12"/>
        <v>-0.5915408544686238</v>
      </c>
      <c r="E129" s="9">
        <f t="shared" si="13"/>
        <v>-1.421</v>
      </c>
      <c r="F129" s="9">
        <f t="shared" si="14"/>
        <v>-2.012540854468624</v>
      </c>
      <c r="G129" s="9">
        <f t="shared" si="15"/>
        <v>-13.879592099783613</v>
      </c>
      <c r="H129" s="9">
        <f t="shared" si="8"/>
        <v>4.122355661349349</v>
      </c>
    </row>
    <row r="130" spans="1:8" ht="15">
      <c r="A130" s="3">
        <f t="shared" si="9"/>
        <v>1.280000000000001</v>
      </c>
      <c r="B130" s="3">
        <f t="shared" si="10"/>
        <v>48.172307778741875</v>
      </c>
      <c r="C130" s="3">
        <f t="shared" si="11"/>
        <v>27.26285216128453</v>
      </c>
      <c r="D130" s="9">
        <f t="shared" si="12"/>
        <v>-0.5855634387596672</v>
      </c>
      <c r="E130" s="9">
        <f t="shared" si="13"/>
        <v>-1.421</v>
      </c>
      <c r="F130" s="9">
        <f t="shared" si="14"/>
        <v>-2.006563438759667</v>
      </c>
      <c r="G130" s="9">
        <f t="shared" si="15"/>
        <v>-13.83836854317012</v>
      </c>
      <c r="H130" s="9">
        <f t="shared" si="8"/>
        <v>4.089271350667541</v>
      </c>
    </row>
    <row r="131" spans="1:8" ht="15">
      <c r="A131" s="3">
        <f t="shared" si="9"/>
        <v>1.290000000000001</v>
      </c>
      <c r="B131" s="3">
        <f t="shared" si="10"/>
        <v>48.44424438192756</v>
      </c>
      <c r="C131" s="3">
        <f t="shared" si="11"/>
        <v>27.12446847585283</v>
      </c>
      <c r="D131" s="9">
        <f t="shared" si="12"/>
        <v>-0.5796339953011995</v>
      </c>
      <c r="E131" s="9">
        <f t="shared" si="13"/>
        <v>-1.421</v>
      </c>
      <c r="F131" s="9">
        <f t="shared" si="14"/>
        <v>-2.0006339953011993</v>
      </c>
      <c r="G131" s="9">
        <f t="shared" si="15"/>
        <v>-13.797475829663444</v>
      </c>
      <c r="H131" s="9">
        <f aca="true" t="shared" si="16" ref="H131:H194">(G132-G131)/(A132-A131)</f>
        <v>4.056470031028777</v>
      </c>
    </row>
    <row r="132" spans="1:8" ht="15">
      <c r="A132" s="3">
        <f aca="true" t="shared" si="17" ref="A132:A195">A131+0.01</f>
        <v>1.300000000000001</v>
      </c>
      <c r="B132" s="3">
        <f aca="true" t="shared" si="18" ref="B132:B195">B131+C131*(A132-A131)+0.5*G131*(A132-A131)^2</f>
        <v>48.7147991928946</v>
      </c>
      <c r="C132" s="3">
        <f aca="true" t="shared" si="19" ref="C132:C195">C131+G131*(A132-A131)</f>
        <v>26.986493717556193</v>
      </c>
      <c r="D132" s="9">
        <f aca="true" t="shared" si="20" ref="D132:D195">-0.5*$J$2*$J$5*$J$4*C132^2</f>
        <v>-0.5737521137562074</v>
      </c>
      <c r="E132" s="9">
        <f aca="true" t="shared" si="21" ref="E132:E195">-$J$1*9.8</f>
        <v>-1.421</v>
      </c>
      <c r="F132" s="9">
        <f aca="true" t="shared" si="22" ref="F132:F195">D132+E132</f>
        <v>-1.9947521137562074</v>
      </c>
      <c r="G132" s="9">
        <f aca="true" t="shared" si="23" ref="G132:G195">F132/$J$1</f>
        <v>-13.756911129353156</v>
      </c>
      <c r="H132" s="9">
        <f t="shared" si="16"/>
        <v>4.023948344546998</v>
      </c>
    </row>
    <row r="133" spans="1:8" ht="15">
      <c r="A133" s="3">
        <f t="shared" si="17"/>
        <v>1.310000000000001</v>
      </c>
      <c r="B133" s="3">
        <f t="shared" si="18"/>
        <v>48.983976284513695</v>
      </c>
      <c r="C133" s="3">
        <f t="shared" si="19"/>
        <v>26.848924606262663</v>
      </c>
      <c r="D133" s="9">
        <f t="shared" si="20"/>
        <v>-0.5679173886566145</v>
      </c>
      <c r="E133" s="9">
        <f t="shared" si="21"/>
        <v>-1.421</v>
      </c>
      <c r="F133" s="9">
        <f t="shared" si="22"/>
        <v>-1.9889173886566145</v>
      </c>
      <c r="G133" s="9">
        <f t="shared" si="23"/>
        <v>-13.716671645907686</v>
      </c>
      <c r="H133" s="9">
        <f t="shared" si="16"/>
        <v>3.991702978813013</v>
      </c>
    </row>
    <row r="134" spans="1:8" ht="15">
      <c r="A134" s="3">
        <f t="shared" si="17"/>
        <v>1.320000000000001</v>
      </c>
      <c r="B134" s="3">
        <f t="shared" si="18"/>
        <v>49.25177969699403</v>
      </c>
      <c r="C134" s="3">
        <f t="shared" si="19"/>
        <v>26.711757889803586</v>
      </c>
      <c r="D134" s="9">
        <f t="shared" si="20"/>
        <v>-0.5621294193373354</v>
      </c>
      <c r="E134" s="9">
        <f t="shared" si="21"/>
        <v>-1.421</v>
      </c>
      <c r="F134" s="9">
        <f t="shared" si="22"/>
        <v>-1.9831294193373354</v>
      </c>
      <c r="G134" s="9">
        <f t="shared" si="23"/>
        <v>-13.676754616119556</v>
      </c>
      <c r="H134" s="9">
        <f t="shared" si="16"/>
        <v>3.9597306661651253</v>
      </c>
    </row>
    <row r="135" spans="1:8" ht="15">
      <c r="A135" s="3">
        <f t="shared" si="17"/>
        <v>1.330000000000001</v>
      </c>
      <c r="B135" s="3">
        <f t="shared" si="18"/>
        <v>49.51821343816126</v>
      </c>
      <c r="C135" s="3">
        <f t="shared" si="19"/>
        <v>26.57499034364239</v>
      </c>
      <c r="D135" s="9">
        <f t="shared" si="20"/>
        <v>-0.5563878098713958</v>
      </c>
      <c r="E135" s="9">
        <f t="shared" si="21"/>
        <v>-1.421</v>
      </c>
      <c r="F135" s="9">
        <f t="shared" si="22"/>
        <v>-1.977387809871396</v>
      </c>
      <c r="G135" s="9">
        <f t="shared" si="23"/>
        <v>-13.637157309457905</v>
      </c>
      <c r="H135" s="9">
        <f t="shared" si="16"/>
        <v>3.9280281829656225</v>
      </c>
    </row>
    <row r="136" spans="1:8" ht="15">
      <c r="A136" s="3">
        <f t="shared" si="17"/>
        <v>1.340000000000001</v>
      </c>
      <c r="B136" s="3">
        <f t="shared" si="18"/>
        <v>49.78328148373221</v>
      </c>
      <c r="C136" s="3">
        <f t="shared" si="19"/>
        <v>26.438618770547812</v>
      </c>
      <c r="D136" s="9">
        <f t="shared" si="20"/>
        <v>-0.5506921690060956</v>
      </c>
      <c r="E136" s="9">
        <f t="shared" si="21"/>
        <v>-1.421</v>
      </c>
      <c r="F136" s="9">
        <f t="shared" si="22"/>
        <v>-1.9716921690060958</v>
      </c>
      <c r="G136" s="9">
        <f t="shared" si="23"/>
        <v>-13.597877027628249</v>
      </c>
      <c r="H136" s="9">
        <f t="shared" si="16"/>
        <v>3.896592348894675</v>
      </c>
    </row>
    <row r="137" spans="1:8" ht="15">
      <c r="A137" s="3">
        <f t="shared" si="17"/>
        <v>1.350000000000001</v>
      </c>
      <c r="B137" s="3">
        <f t="shared" si="18"/>
        <v>50.0469877775863</v>
      </c>
      <c r="C137" s="3">
        <f t="shared" si="19"/>
        <v>26.30264000027153</v>
      </c>
      <c r="D137" s="9">
        <f t="shared" si="20"/>
        <v>-0.5450421101001985</v>
      </c>
      <c r="E137" s="9">
        <f t="shared" si="21"/>
        <v>-1.421</v>
      </c>
      <c r="F137" s="9">
        <f t="shared" si="22"/>
        <v>-1.9660421101001986</v>
      </c>
      <c r="G137" s="9">
        <f t="shared" si="23"/>
        <v>-13.558911104139302</v>
      </c>
      <c r="H137" s="9">
        <f t="shared" si="16"/>
        <v>3.865420026255247</v>
      </c>
    </row>
    <row r="138" spans="1:8" ht="15">
      <c r="A138" s="3">
        <f t="shared" si="17"/>
        <v>1.360000000000001</v>
      </c>
      <c r="B138" s="3">
        <f t="shared" si="18"/>
        <v>50.309336232033814</v>
      </c>
      <c r="C138" s="3">
        <f t="shared" si="19"/>
        <v>26.167050889230136</v>
      </c>
      <c r="D138" s="9">
        <f t="shared" si="20"/>
        <v>-0.5394372510621284</v>
      </c>
      <c r="E138" s="9">
        <f t="shared" si="21"/>
        <v>-1.421</v>
      </c>
      <c r="F138" s="9">
        <f t="shared" si="22"/>
        <v>-1.9604372510621284</v>
      </c>
      <c r="G138" s="9">
        <f t="shared" si="23"/>
        <v>-13.52025690387675</v>
      </c>
      <c r="H138" s="9">
        <f t="shared" si="16"/>
        <v>3.8345081192920425</v>
      </c>
    </row>
    <row r="139" spans="1:8" ht="15">
      <c r="A139" s="3">
        <f t="shared" si="17"/>
        <v>1.370000000000001</v>
      </c>
      <c r="B139" s="3">
        <f t="shared" si="18"/>
        <v>50.57033072808092</v>
      </c>
      <c r="C139" s="3">
        <f t="shared" si="19"/>
        <v>26.03184832019137</v>
      </c>
      <c r="D139" s="9">
        <f t="shared" si="20"/>
        <v>-0.5338772142891549</v>
      </c>
      <c r="E139" s="9">
        <f t="shared" si="21"/>
        <v>-1.421</v>
      </c>
      <c r="F139" s="9">
        <f t="shared" si="22"/>
        <v>-1.954877214289155</v>
      </c>
      <c r="G139" s="9">
        <f t="shared" si="23"/>
        <v>-13.481911822683829</v>
      </c>
      <c r="H139" s="9">
        <f t="shared" si="16"/>
        <v>3.8038535735211063</v>
      </c>
    </row>
    <row r="140" spans="1:8" ht="15">
      <c r="A140" s="3">
        <f t="shared" si="17"/>
        <v>1.380000000000001</v>
      </c>
      <c r="B140" s="3">
        <f t="shared" si="18"/>
        <v>50.829975115691695</v>
      </c>
      <c r="C140" s="3">
        <f t="shared" si="19"/>
        <v>25.89702920196453</v>
      </c>
      <c r="D140" s="9">
        <f t="shared" si="20"/>
        <v>-0.5283616266075496</v>
      </c>
      <c r="E140" s="9">
        <f t="shared" si="21"/>
        <v>-1.421</v>
      </c>
      <c r="F140" s="9">
        <f t="shared" si="22"/>
        <v>-1.9493616266075495</v>
      </c>
      <c r="G140" s="9">
        <f t="shared" si="23"/>
        <v>-13.443873286948618</v>
      </c>
      <c r="H140" s="9">
        <f t="shared" si="16"/>
        <v>3.7734533750711527</v>
      </c>
    </row>
    <row r="141" spans="1:8" ht="15">
      <c r="A141" s="3">
        <f t="shared" si="17"/>
        <v>1.390000000000001</v>
      </c>
      <c r="B141" s="3">
        <f t="shared" si="18"/>
        <v>51.08827321404699</v>
      </c>
      <c r="C141" s="3">
        <f t="shared" si="19"/>
        <v>25.76259046909504</v>
      </c>
      <c r="D141" s="9">
        <f t="shared" si="20"/>
        <v>-0.5228901192136962</v>
      </c>
      <c r="E141" s="9">
        <f t="shared" si="21"/>
        <v>-1.421</v>
      </c>
      <c r="F141" s="9">
        <f t="shared" si="22"/>
        <v>-1.9438901192136964</v>
      </c>
      <c r="G141" s="9">
        <f t="shared" si="23"/>
        <v>-13.406138753197906</v>
      </c>
      <c r="H141" s="9">
        <f t="shared" si="16"/>
        <v>3.7433045500412345</v>
      </c>
    </row>
    <row r="142" spans="1:8" ht="15">
      <c r="A142" s="3">
        <f t="shared" si="17"/>
        <v>1.400000000000001</v>
      </c>
      <c r="B142" s="3">
        <f t="shared" si="18"/>
        <v>51.34522881180029</v>
      </c>
      <c r="C142" s="3">
        <f t="shared" si="19"/>
        <v>25.628529081563062</v>
      </c>
      <c r="D142" s="9">
        <f t="shared" si="20"/>
        <v>-0.5174623276161365</v>
      </c>
      <c r="E142" s="9">
        <f t="shared" si="21"/>
        <v>-1.421</v>
      </c>
      <c r="F142" s="9">
        <f t="shared" si="22"/>
        <v>-1.9384623276161366</v>
      </c>
      <c r="G142" s="9">
        <f t="shared" si="23"/>
        <v>-13.368705707697494</v>
      </c>
      <c r="H142" s="9">
        <f t="shared" si="16"/>
        <v>3.7134041638619633</v>
      </c>
    </row>
    <row r="143" spans="1:8" ht="15">
      <c r="A143" s="3">
        <f t="shared" si="17"/>
        <v>1.410000000000001</v>
      </c>
      <c r="B143" s="3">
        <f t="shared" si="18"/>
        <v>51.60084566733054</v>
      </c>
      <c r="C143" s="3">
        <f t="shared" si="19"/>
        <v>25.494842024486086</v>
      </c>
      <c r="D143" s="9">
        <f t="shared" si="20"/>
        <v>-0.5120778915785367</v>
      </c>
      <c r="E143" s="9">
        <f t="shared" si="21"/>
        <v>-1.421</v>
      </c>
      <c r="F143" s="9">
        <f t="shared" si="22"/>
        <v>-1.9330778915785367</v>
      </c>
      <c r="G143" s="9">
        <f t="shared" si="23"/>
        <v>-13.331571666058874</v>
      </c>
      <c r="H143" s="9">
        <f t="shared" si="16"/>
        <v>3.6837493206757412</v>
      </c>
    </row>
    <row r="144" spans="1:8" ht="15">
      <c r="A144" s="3">
        <f t="shared" si="17"/>
        <v>1.420000000000001</v>
      </c>
      <c r="B144" s="3">
        <f t="shared" si="18"/>
        <v>51.85512750899209</v>
      </c>
      <c r="C144" s="3">
        <f t="shared" si="19"/>
        <v>25.361526307825496</v>
      </c>
      <c r="D144" s="9">
        <f t="shared" si="20"/>
        <v>-0.5067364550635567</v>
      </c>
      <c r="E144" s="9">
        <f t="shared" si="21"/>
        <v>-1.421</v>
      </c>
      <c r="F144" s="9">
        <f t="shared" si="22"/>
        <v>-1.9277364550635567</v>
      </c>
      <c r="G144" s="9">
        <f t="shared" si="23"/>
        <v>-13.294734172852117</v>
      </c>
      <c r="H144" s="9">
        <f t="shared" si="16"/>
        <v>3.654337162724094</v>
      </c>
    </row>
    <row r="145" spans="1:8" ht="15">
      <c r="A145" s="3">
        <f t="shared" si="17"/>
        <v>1.430000000000001</v>
      </c>
      <c r="B145" s="3">
        <f t="shared" si="18"/>
        <v>52.1080780353617</v>
      </c>
      <c r="C145" s="3">
        <f t="shared" si="19"/>
        <v>25.228578966096975</v>
      </c>
      <c r="D145" s="9">
        <f t="shared" si="20"/>
        <v>-0.5014376661776067</v>
      </c>
      <c r="E145" s="9">
        <f t="shared" si="21"/>
        <v>-1.421</v>
      </c>
      <c r="F145" s="9">
        <f t="shared" si="22"/>
        <v>-1.9224376661776068</v>
      </c>
      <c r="G145" s="9">
        <f t="shared" si="23"/>
        <v>-13.258190801224876</v>
      </c>
      <c r="H145" s="9">
        <f t="shared" si="16"/>
        <v>3.6251648697463748</v>
      </c>
    </row>
    <row r="146" spans="1:8" ht="15">
      <c r="A146" s="3">
        <f t="shared" si="17"/>
        <v>1.440000000000001</v>
      </c>
      <c r="B146" s="3">
        <f t="shared" si="18"/>
        <v>52.359700915482605</v>
      </c>
      <c r="C146" s="3">
        <f t="shared" si="19"/>
        <v>25.095997058084727</v>
      </c>
      <c r="D146" s="9">
        <f t="shared" si="20"/>
        <v>-0.4961811771164747</v>
      </c>
      <c r="E146" s="9">
        <f t="shared" si="21"/>
        <v>-1.421</v>
      </c>
      <c r="F146" s="9">
        <f t="shared" si="22"/>
        <v>-1.9171811771164746</v>
      </c>
      <c r="G146" s="9">
        <f t="shared" si="23"/>
        <v>-13.221939152527412</v>
      </c>
      <c r="H146" s="9">
        <f t="shared" si="16"/>
        <v>3.5962296583889466</v>
      </c>
    </row>
    <row r="147" spans="1:8" ht="15">
      <c r="A147" s="3">
        <f t="shared" si="17"/>
        <v>1.450000000000001</v>
      </c>
      <c r="B147" s="3">
        <f t="shared" si="18"/>
        <v>52.60999978910582</v>
      </c>
      <c r="C147" s="3">
        <f t="shared" si="19"/>
        <v>24.96377766655945</v>
      </c>
      <c r="D147" s="9">
        <f t="shared" si="20"/>
        <v>-0.4909666441118105</v>
      </c>
      <c r="E147" s="9">
        <f t="shared" si="21"/>
        <v>-1.421</v>
      </c>
      <c r="F147" s="9">
        <f t="shared" si="22"/>
        <v>-1.9119666441118106</v>
      </c>
      <c r="G147" s="9">
        <f t="shared" si="23"/>
        <v>-13.185976855943522</v>
      </c>
      <c r="H147" s="9">
        <f t="shared" si="16"/>
        <v>3.567528781627868</v>
      </c>
    </row>
    <row r="148" spans="1:8" ht="15">
      <c r="A148" s="3">
        <f t="shared" si="17"/>
        <v>1.460000000000001</v>
      </c>
      <c r="B148" s="3">
        <f t="shared" si="18"/>
        <v>52.85897826692862</v>
      </c>
      <c r="C148" s="3">
        <f t="shared" si="19"/>
        <v>24.831917898000015</v>
      </c>
      <c r="D148" s="9">
        <f t="shared" si="20"/>
        <v>-0.4857937273784503</v>
      </c>
      <c r="E148" s="9">
        <f t="shared" si="21"/>
        <v>-1.421</v>
      </c>
      <c r="F148" s="9">
        <f t="shared" si="22"/>
        <v>-1.9067937273784503</v>
      </c>
      <c r="G148" s="9">
        <f t="shared" si="23"/>
        <v>-13.150301568127244</v>
      </c>
      <c r="H148" s="9">
        <f t="shared" si="16"/>
        <v>3.539059528195129</v>
      </c>
    </row>
    <row r="149" spans="1:8" ht="15">
      <c r="A149" s="3">
        <f t="shared" si="17"/>
        <v>1.470000000000001</v>
      </c>
      <c r="B149" s="3">
        <f t="shared" si="18"/>
        <v>53.106639930830205</v>
      </c>
      <c r="C149" s="3">
        <f t="shared" si="19"/>
        <v>24.700414882318743</v>
      </c>
      <c r="D149" s="9">
        <f t="shared" si="20"/>
        <v>-0.48066209106256713</v>
      </c>
      <c r="E149" s="9">
        <f t="shared" si="21"/>
        <v>-1.421</v>
      </c>
      <c r="F149" s="9">
        <f t="shared" si="22"/>
        <v>-1.9016620910625672</v>
      </c>
      <c r="G149" s="9">
        <f t="shared" si="23"/>
        <v>-13.114910972845292</v>
      </c>
      <c r="H149" s="9">
        <f t="shared" si="16"/>
        <v>3.510819222024072</v>
      </c>
    </row>
    <row r="150" spans="1:8" ht="15">
      <c r="A150" s="3">
        <f t="shared" si="17"/>
        <v>1.480000000000001</v>
      </c>
      <c r="B150" s="3">
        <f t="shared" si="18"/>
        <v>53.35298833410475</v>
      </c>
      <c r="C150" s="3">
        <f t="shared" si="19"/>
        <v>24.56926577259029</v>
      </c>
      <c r="D150" s="9">
        <f t="shared" si="20"/>
        <v>-0.47557140319063235</v>
      </c>
      <c r="E150" s="9">
        <f t="shared" si="21"/>
        <v>-1.421</v>
      </c>
      <c r="F150" s="9">
        <f t="shared" si="22"/>
        <v>-1.8965714031906324</v>
      </c>
      <c r="G150" s="9">
        <f t="shared" si="23"/>
        <v>-13.079802780625052</v>
      </c>
      <c r="H150" s="9">
        <f t="shared" si="16"/>
        <v>3.4828052216944596</v>
      </c>
    </row>
    <row r="151" spans="1:8" ht="15">
      <c r="A151" s="3">
        <f t="shared" si="17"/>
        <v>1.490000000000001</v>
      </c>
      <c r="B151" s="3">
        <f t="shared" si="18"/>
        <v>53.59802700169163</v>
      </c>
      <c r="C151" s="3">
        <f t="shared" si="19"/>
        <v>24.438467744784038</v>
      </c>
      <c r="D151" s="9">
        <f t="shared" si="20"/>
        <v>-0.4705213356191753</v>
      </c>
      <c r="E151" s="9">
        <f t="shared" si="21"/>
        <v>-1.421</v>
      </c>
      <c r="F151" s="9">
        <f t="shared" si="22"/>
        <v>-1.8915213356191753</v>
      </c>
      <c r="G151" s="9">
        <f t="shared" si="23"/>
        <v>-13.044974728408107</v>
      </c>
      <c r="H151" s="9">
        <f t="shared" si="16"/>
        <v>3.4550149198970783</v>
      </c>
    </row>
    <row r="152" spans="1:8" ht="15">
      <c r="A152" s="3">
        <f t="shared" si="17"/>
        <v>1.500000000000001</v>
      </c>
      <c r="B152" s="3">
        <f t="shared" si="18"/>
        <v>53.841759430403044</v>
      </c>
      <c r="C152" s="3">
        <f t="shared" si="19"/>
        <v>24.308017997499956</v>
      </c>
      <c r="D152" s="9">
        <f t="shared" si="20"/>
        <v>-0.46551156398532473</v>
      </c>
      <c r="E152" s="9">
        <f t="shared" si="21"/>
        <v>-1.421</v>
      </c>
      <c r="F152" s="9">
        <f t="shared" si="22"/>
        <v>-1.8865115639853247</v>
      </c>
      <c r="G152" s="9">
        <f t="shared" si="23"/>
        <v>-13.010424579209136</v>
      </c>
      <c r="H152" s="9">
        <f t="shared" si="16"/>
        <v>3.4274457428988794</v>
      </c>
    </row>
    <row r="153" spans="1:8" ht="15">
      <c r="A153" s="3">
        <f t="shared" si="17"/>
        <v>1.5100000000000011</v>
      </c>
      <c r="B153" s="3">
        <f t="shared" si="18"/>
        <v>54.084189089149085</v>
      </c>
      <c r="C153" s="3">
        <f t="shared" si="19"/>
        <v>24.177913751707866</v>
      </c>
      <c r="D153" s="9">
        <f t="shared" si="20"/>
        <v>-0.4605417676581211</v>
      </c>
      <c r="E153" s="9">
        <f t="shared" si="21"/>
        <v>-1.421</v>
      </c>
      <c r="F153" s="9">
        <f t="shared" si="22"/>
        <v>-1.8815417676581212</v>
      </c>
      <c r="G153" s="9">
        <f t="shared" si="23"/>
        <v>-12.976150121780147</v>
      </c>
      <c r="H153" s="9">
        <f t="shared" si="16"/>
        <v>3.4000951500258805</v>
      </c>
    </row>
    <row r="154" spans="1:8" ht="15">
      <c r="A154" s="3">
        <f t="shared" si="17"/>
        <v>1.5200000000000011</v>
      </c>
      <c r="B154" s="3">
        <f t="shared" si="18"/>
        <v>54.325319419160074</v>
      </c>
      <c r="C154" s="3">
        <f t="shared" si="19"/>
        <v>24.048152250490066</v>
      </c>
      <c r="D154" s="9">
        <f t="shared" si="20"/>
        <v>-0.45561162969058366</v>
      </c>
      <c r="E154" s="9">
        <f t="shared" si="21"/>
        <v>-1.421</v>
      </c>
      <c r="F154" s="9">
        <f t="shared" si="22"/>
        <v>-1.8766116296905837</v>
      </c>
      <c r="G154" s="9">
        <f t="shared" si="23"/>
        <v>-12.942149170279889</v>
      </c>
      <c r="H154" s="9">
        <f t="shared" si="16"/>
        <v>3.3729606331464237</v>
      </c>
    </row>
    <row r="155" spans="1:8" ht="15">
      <c r="A155" s="3">
        <f t="shared" si="17"/>
        <v>1.5300000000000011</v>
      </c>
      <c r="B155" s="3">
        <f t="shared" si="18"/>
        <v>54.56515383420646</v>
      </c>
      <c r="C155" s="3">
        <f t="shared" si="19"/>
        <v>23.918730758787266</v>
      </c>
      <c r="D155" s="9">
        <f t="shared" si="20"/>
        <v>-0.4507208367725212</v>
      </c>
      <c r="E155" s="9">
        <f t="shared" si="21"/>
        <v>-1.421</v>
      </c>
      <c r="F155" s="9">
        <f t="shared" si="22"/>
        <v>-1.8717208367725213</v>
      </c>
      <c r="G155" s="9">
        <f t="shared" si="23"/>
        <v>-12.908419563948424</v>
      </c>
      <c r="H155" s="9">
        <f t="shared" si="16"/>
        <v>3.3460397161714863</v>
      </c>
    </row>
    <row r="156" spans="1:8" ht="15">
      <c r="A156" s="3">
        <f t="shared" si="17"/>
        <v>1.5400000000000011</v>
      </c>
      <c r="B156" s="3">
        <f t="shared" si="18"/>
        <v>54.803695720816144</v>
      </c>
      <c r="C156" s="3">
        <f t="shared" si="19"/>
        <v>23.78964656314778</v>
      </c>
      <c r="D156" s="9">
        <f t="shared" si="20"/>
        <v>-0.44586907918407265</v>
      </c>
      <c r="E156" s="9">
        <f t="shared" si="21"/>
        <v>-1.421</v>
      </c>
      <c r="F156" s="9">
        <f t="shared" si="22"/>
        <v>-1.8668690791840727</v>
      </c>
      <c r="G156" s="9">
        <f t="shared" si="23"/>
        <v>-12.87495916678671</v>
      </c>
      <c r="H156" s="9">
        <f t="shared" si="16"/>
        <v>3.3193299545569457</v>
      </c>
    </row>
    <row r="157" spans="1:8" ht="15">
      <c r="A157" s="3">
        <f t="shared" si="17"/>
        <v>1.5500000000000012</v>
      </c>
      <c r="B157" s="3">
        <f t="shared" si="18"/>
        <v>55.04094843848928</v>
      </c>
      <c r="C157" s="3">
        <f t="shared" si="19"/>
        <v>23.660896971479914</v>
      </c>
      <c r="D157" s="9">
        <f t="shared" si="20"/>
        <v>-0.4410560507499649</v>
      </c>
      <c r="E157" s="9">
        <f t="shared" si="21"/>
        <v>-1.421</v>
      </c>
      <c r="F157" s="9">
        <f t="shared" si="22"/>
        <v>-1.862056050749965</v>
      </c>
      <c r="G157" s="9">
        <f t="shared" si="23"/>
        <v>-12.84176586724114</v>
      </c>
      <c r="H157" s="9">
        <f t="shared" si="16"/>
        <v>3.2928289348205877</v>
      </c>
    </row>
    <row r="158" spans="1:8" ht="15">
      <c r="A158" s="3">
        <f t="shared" si="17"/>
        <v>1.5600000000000012</v>
      </c>
      <c r="B158" s="3">
        <f t="shared" si="18"/>
        <v>55.27691531991072</v>
      </c>
      <c r="C158" s="3">
        <f t="shared" si="19"/>
        <v>23.532479312807503</v>
      </c>
      <c r="D158" s="9">
        <f t="shared" si="20"/>
        <v>-0.43628144879447517</v>
      </c>
      <c r="E158" s="9">
        <f t="shared" si="21"/>
        <v>-1.421</v>
      </c>
      <c r="F158" s="9">
        <f t="shared" si="22"/>
        <v>-1.8572814487944753</v>
      </c>
      <c r="G158" s="9">
        <f t="shared" si="23"/>
        <v>-12.808837577892934</v>
      </c>
      <c r="H158" s="9">
        <f t="shared" si="16"/>
        <v>3.266534274060892</v>
      </c>
    </row>
    <row r="159" spans="1:8" ht="15">
      <c r="A159" s="3">
        <f t="shared" si="17"/>
        <v>1.5700000000000012</v>
      </c>
      <c r="B159" s="3">
        <f t="shared" si="18"/>
        <v>55.5115996711599</v>
      </c>
      <c r="C159" s="3">
        <f t="shared" si="19"/>
        <v>23.404390937028573</v>
      </c>
      <c r="D159" s="9">
        <f t="shared" si="20"/>
        <v>-0.431544974097087</v>
      </c>
      <c r="E159" s="9">
        <f t="shared" si="21"/>
        <v>-1.421</v>
      </c>
      <c r="F159" s="9">
        <f t="shared" si="22"/>
        <v>-1.852544974097087</v>
      </c>
      <c r="G159" s="9">
        <f t="shared" si="23"/>
        <v>-12.776172235152325</v>
      </c>
      <c r="H159" s="9">
        <f t="shared" si="16"/>
        <v>3.2404436194900272</v>
      </c>
    </row>
    <row r="160" spans="1:8" ht="15">
      <c r="A160" s="3">
        <f t="shared" si="17"/>
        <v>1.5800000000000012</v>
      </c>
      <c r="B160" s="3">
        <f t="shared" si="18"/>
        <v>55.745004771918424</v>
      </c>
      <c r="C160" s="3">
        <f t="shared" si="19"/>
        <v>23.27662921467705</v>
      </c>
      <c r="D160" s="9">
        <f t="shared" si="20"/>
        <v>-0.42684633084882634</v>
      </c>
      <c r="E160" s="9">
        <f t="shared" si="21"/>
        <v>-1.421</v>
      </c>
      <c r="F160" s="9">
        <f t="shared" si="22"/>
        <v>-1.8478463308488264</v>
      </c>
      <c r="G160" s="9">
        <f t="shared" si="23"/>
        <v>-12.743767798957425</v>
      </c>
      <c r="H160" s="9">
        <f t="shared" si="16"/>
        <v>3.2145546479718208</v>
      </c>
    </row>
    <row r="161" spans="1:8" ht="15">
      <c r="A161" s="3">
        <f t="shared" si="17"/>
        <v>1.5900000000000012</v>
      </c>
      <c r="B161" s="3">
        <f t="shared" si="18"/>
        <v>55.97713387567525</v>
      </c>
      <c r="C161" s="3">
        <f t="shared" si="19"/>
        <v>23.149191536687475</v>
      </c>
      <c r="D161" s="9">
        <f t="shared" si="20"/>
        <v>-0.42218522660926733</v>
      </c>
      <c r="E161" s="9">
        <f t="shared" si="21"/>
        <v>-1.421</v>
      </c>
      <c r="F161" s="9">
        <f t="shared" si="22"/>
        <v>-1.8431852266092674</v>
      </c>
      <c r="G161" s="9">
        <f t="shared" si="23"/>
        <v>-12.711622252477706</v>
      </c>
      <c r="H161" s="9">
        <f t="shared" si="16"/>
        <v>3.188865065566479</v>
      </c>
    </row>
    <row r="162" spans="1:8" ht="15">
      <c r="A162" s="3">
        <f t="shared" si="17"/>
        <v>1.6000000000000012</v>
      </c>
      <c r="B162" s="3">
        <f t="shared" si="18"/>
        <v>56.2079902099295</v>
      </c>
      <c r="C162" s="3">
        <f t="shared" si="19"/>
        <v>23.0220753141627</v>
      </c>
      <c r="D162" s="9">
        <f t="shared" si="20"/>
        <v>-0.41756137226419565</v>
      </c>
      <c r="E162" s="9">
        <f t="shared" si="21"/>
        <v>-1.421</v>
      </c>
      <c r="F162" s="9">
        <f t="shared" si="22"/>
        <v>-1.8385613722641958</v>
      </c>
      <c r="G162" s="9">
        <f t="shared" si="23"/>
        <v>-12.679733601822042</v>
      </c>
      <c r="H162" s="9">
        <f t="shared" si="16"/>
        <v>3.1633726070882746</v>
      </c>
    </row>
    <row r="163" spans="1:8" ht="15">
      <c r="A163" s="3">
        <f t="shared" si="17"/>
        <v>1.6100000000000012</v>
      </c>
      <c r="B163" s="3">
        <f t="shared" si="18"/>
        <v>56.437576976391036</v>
      </c>
      <c r="C163" s="3">
        <f t="shared" si="19"/>
        <v>22.895277978144478</v>
      </c>
      <c r="D163" s="9">
        <f t="shared" si="20"/>
        <v>-0.4129744819839178</v>
      </c>
      <c r="E163" s="9">
        <f t="shared" si="21"/>
        <v>-1.421</v>
      </c>
      <c r="F163" s="9">
        <f t="shared" si="22"/>
        <v>-1.8339744819839179</v>
      </c>
      <c r="G163" s="9">
        <f t="shared" si="23"/>
        <v>-12.648099875751159</v>
      </c>
      <c r="H163" s="9">
        <f t="shared" si="16"/>
        <v>3.138075035662699</v>
      </c>
    </row>
    <row r="164" spans="1:8" ht="15">
      <c r="A164" s="3">
        <f t="shared" si="17"/>
        <v>1.6200000000000012</v>
      </c>
      <c r="B164" s="3">
        <f t="shared" si="18"/>
        <v>56.66589735117869</v>
      </c>
      <c r="C164" s="3">
        <f t="shared" si="19"/>
        <v>22.768796979386966</v>
      </c>
      <c r="D164" s="9">
        <f t="shared" si="20"/>
        <v>-0.408424273182207</v>
      </c>
      <c r="E164" s="9">
        <f t="shared" si="21"/>
        <v>-1.421</v>
      </c>
      <c r="F164" s="9">
        <f t="shared" si="22"/>
        <v>-1.829424273182207</v>
      </c>
      <c r="G164" s="9">
        <f t="shared" si="23"/>
        <v>-12.616719125394532</v>
      </c>
      <c r="H164" s="9">
        <f t="shared" si="16"/>
        <v>3.1129701422996066</v>
      </c>
    </row>
    <row r="165" spans="1:8" ht="15">
      <c r="A165" s="3">
        <f t="shared" si="17"/>
        <v>1.6300000000000012</v>
      </c>
      <c r="B165" s="3">
        <f t="shared" si="18"/>
        <v>56.89295448501629</v>
      </c>
      <c r="C165" s="3">
        <f t="shared" si="19"/>
        <v>22.64262978813302</v>
      </c>
      <c r="D165" s="9">
        <f t="shared" si="20"/>
        <v>-0.40391046647587253</v>
      </c>
      <c r="E165" s="9">
        <f t="shared" si="21"/>
        <v>-1.421</v>
      </c>
      <c r="F165" s="9">
        <f t="shared" si="22"/>
        <v>-1.8249104664758726</v>
      </c>
      <c r="G165" s="9">
        <f t="shared" si="23"/>
        <v>-12.585589423971536</v>
      </c>
      <c r="H165" s="9">
        <f t="shared" si="16"/>
        <v>3.088055745467952</v>
      </c>
    </row>
    <row r="166" spans="1:8" ht="15">
      <c r="A166" s="3">
        <f t="shared" si="17"/>
        <v>1.6400000000000012</v>
      </c>
      <c r="B166" s="3">
        <f t="shared" si="18"/>
        <v>57.118751503426424</v>
      </c>
      <c r="C166" s="3">
        <f t="shared" si="19"/>
        <v>22.516773893893305</v>
      </c>
      <c r="D166" s="9">
        <f t="shared" si="20"/>
        <v>-0.399432785644944</v>
      </c>
      <c r="E166" s="9">
        <f t="shared" si="21"/>
        <v>-1.421</v>
      </c>
      <c r="F166" s="9">
        <f t="shared" si="22"/>
        <v>-1.820432785644944</v>
      </c>
      <c r="G166" s="9">
        <f t="shared" si="23"/>
        <v>-12.554708866516856</v>
      </c>
      <c r="H166" s="9">
        <f t="shared" si="16"/>
        <v>3.0633296906794145</v>
      </c>
    </row>
    <row r="167" spans="1:8" ht="15">
      <c r="A167" s="3">
        <f t="shared" si="17"/>
        <v>1.6500000000000012</v>
      </c>
      <c r="B167" s="3">
        <f t="shared" si="18"/>
        <v>57.343291506922036</v>
      </c>
      <c r="C167" s="3">
        <f t="shared" si="19"/>
        <v>22.391226805228136</v>
      </c>
      <c r="D167" s="9">
        <f t="shared" si="20"/>
        <v>-0.39499095759345887</v>
      </c>
      <c r="E167" s="9">
        <f t="shared" si="21"/>
        <v>-1.421</v>
      </c>
      <c r="F167" s="9">
        <f t="shared" si="22"/>
        <v>-1.815990957593459</v>
      </c>
      <c r="G167" s="9">
        <f t="shared" si="23"/>
        <v>-12.524075569610062</v>
      </c>
      <c r="H167" s="9">
        <f t="shared" si="16"/>
        <v>3.038789850079479</v>
      </c>
    </row>
    <row r="168" spans="1:8" ht="15">
      <c r="A168" s="3">
        <f t="shared" si="17"/>
        <v>1.6600000000000013</v>
      </c>
      <c r="B168" s="3">
        <f t="shared" si="18"/>
        <v>57.566577571195836</v>
      </c>
      <c r="C168" s="3">
        <f t="shared" si="19"/>
        <v>22.265986049532035</v>
      </c>
      <c r="D168" s="9">
        <f t="shared" si="20"/>
        <v>-0.3905847123108437</v>
      </c>
      <c r="E168" s="9">
        <f t="shared" si="21"/>
        <v>-1.421</v>
      </c>
      <c r="F168" s="9">
        <f t="shared" si="22"/>
        <v>-1.8115847123108437</v>
      </c>
      <c r="G168" s="9">
        <f t="shared" si="23"/>
        <v>-12.493687671109267</v>
      </c>
      <c r="H168" s="9">
        <f t="shared" si="16"/>
        <v>3.014434122044915</v>
      </c>
    </row>
    <row r="169" spans="1:8" ht="15">
      <c r="A169" s="3">
        <f t="shared" si="17"/>
        <v>1.6700000000000013</v>
      </c>
      <c r="B169" s="3">
        <f t="shared" si="18"/>
        <v>57.7886127473076</v>
      </c>
      <c r="C169" s="3">
        <f t="shared" si="19"/>
        <v>22.141049172820942</v>
      </c>
      <c r="D169" s="9">
        <f t="shared" si="20"/>
        <v>-0.38621378283387847</v>
      </c>
      <c r="E169" s="9">
        <f t="shared" si="21"/>
        <v>-1.421</v>
      </c>
      <c r="F169" s="9">
        <f t="shared" si="22"/>
        <v>-1.8072137828338786</v>
      </c>
      <c r="G169" s="9">
        <f t="shared" si="23"/>
        <v>-12.463543329888818</v>
      </c>
      <c r="H169" s="9">
        <f t="shared" si="16"/>
        <v>2.990260430788358</v>
      </c>
    </row>
    <row r="170" spans="1:8" ht="15">
      <c r="A170" s="3">
        <f t="shared" si="17"/>
        <v>1.6800000000000013</v>
      </c>
      <c r="B170" s="3">
        <f t="shared" si="18"/>
        <v>58.009400061869314</v>
      </c>
      <c r="C170" s="3">
        <f t="shared" si="19"/>
        <v>22.016413739522054</v>
      </c>
      <c r="D170" s="9">
        <f t="shared" si="20"/>
        <v>-0.38187790520923537</v>
      </c>
      <c r="E170" s="9">
        <f t="shared" si="21"/>
        <v>-1.421</v>
      </c>
      <c r="F170" s="9">
        <f t="shared" si="22"/>
        <v>-1.8028779052092354</v>
      </c>
      <c r="G170" s="9">
        <f t="shared" si="23"/>
        <v>-12.433640725580934</v>
      </c>
      <c r="H170" s="9">
        <f t="shared" si="16"/>
        <v>2.9662667259687554</v>
      </c>
    </row>
    <row r="171" spans="1:8" ht="15">
      <c r="A171" s="3">
        <f t="shared" si="17"/>
        <v>1.6900000000000013</v>
      </c>
      <c r="B171" s="3">
        <f t="shared" si="18"/>
        <v>58.228942517228255</v>
      </c>
      <c r="C171" s="3">
        <f t="shared" si="19"/>
        <v>21.892077332266243</v>
      </c>
      <c r="D171" s="9">
        <f t="shared" si="20"/>
        <v>-0.3775768184565806</v>
      </c>
      <c r="E171" s="9">
        <f t="shared" si="21"/>
        <v>-1.421</v>
      </c>
      <c r="F171" s="9">
        <f t="shared" si="22"/>
        <v>-1.7985768184565807</v>
      </c>
      <c r="G171" s="9">
        <f t="shared" si="23"/>
        <v>-12.403978058321247</v>
      </c>
      <c r="H171" s="9">
        <f t="shared" si="16"/>
        <v>2.94245098230945</v>
      </c>
    </row>
    <row r="172" spans="1:8" ht="15">
      <c r="A172" s="3">
        <f t="shared" si="17"/>
        <v>1.7000000000000013</v>
      </c>
      <c r="B172" s="3">
        <f t="shared" si="18"/>
        <v>58.447243091648005</v>
      </c>
      <c r="C172" s="3">
        <f t="shared" si="19"/>
        <v>21.76803755168303</v>
      </c>
      <c r="D172" s="9">
        <f t="shared" si="20"/>
        <v>-0.3733102645322318</v>
      </c>
      <c r="E172" s="9">
        <f t="shared" si="21"/>
        <v>-1.421</v>
      </c>
      <c r="F172" s="9">
        <f t="shared" si="22"/>
        <v>-1.794310264532232</v>
      </c>
      <c r="G172" s="9">
        <f t="shared" si="23"/>
        <v>-12.374553548498152</v>
      </c>
      <c r="H172" s="9">
        <f t="shared" si="16"/>
        <v>2.918811199221591</v>
      </c>
    </row>
    <row r="173" spans="1:8" ht="15">
      <c r="A173" s="3">
        <f t="shared" si="17"/>
        <v>1.7100000000000013</v>
      </c>
      <c r="B173" s="3">
        <f t="shared" si="18"/>
        <v>58.664304739487406</v>
      </c>
      <c r="C173" s="3">
        <f t="shared" si="19"/>
        <v>21.644292016198047</v>
      </c>
      <c r="D173" s="9">
        <f t="shared" si="20"/>
        <v>-0.3690779882933606</v>
      </c>
      <c r="E173" s="9">
        <f t="shared" si="21"/>
        <v>-1.421</v>
      </c>
      <c r="F173" s="9">
        <f t="shared" si="22"/>
        <v>-1.7900779882933606</v>
      </c>
      <c r="G173" s="9">
        <f t="shared" si="23"/>
        <v>-12.345365436505936</v>
      </c>
      <c r="H173" s="9">
        <f t="shared" si="16"/>
        <v>2.8953454004344765</v>
      </c>
    </row>
    <row r="174" spans="1:8" ht="15">
      <c r="A174" s="3">
        <f t="shared" si="17"/>
        <v>1.7200000000000013</v>
      </c>
      <c r="B174" s="3">
        <f t="shared" si="18"/>
        <v>58.88013039137756</v>
      </c>
      <c r="C174" s="3">
        <f t="shared" si="19"/>
        <v>21.52083836183299</v>
      </c>
      <c r="D174" s="9">
        <f t="shared" si="20"/>
        <v>-0.36487973746273056</v>
      </c>
      <c r="E174" s="9">
        <f t="shared" si="21"/>
        <v>-1.421</v>
      </c>
      <c r="F174" s="9">
        <f t="shared" si="22"/>
        <v>-1.7858797374627307</v>
      </c>
      <c r="G174" s="9">
        <f t="shared" si="23"/>
        <v>-12.316411982501592</v>
      </c>
      <c r="H174" s="9">
        <f t="shared" si="16"/>
        <v>2.8720516336321085</v>
      </c>
    </row>
    <row r="175" spans="1:8" ht="15">
      <c r="A175" s="3">
        <f t="shared" si="17"/>
        <v>1.7300000000000013</v>
      </c>
      <c r="B175" s="3">
        <f t="shared" si="18"/>
        <v>59.09472295439677</v>
      </c>
      <c r="C175" s="3">
        <f t="shared" si="19"/>
        <v>21.397674242007973</v>
      </c>
      <c r="D175" s="9">
        <f t="shared" si="20"/>
        <v>-0.360715262593964</v>
      </c>
      <c r="E175" s="9">
        <f t="shared" si="21"/>
        <v>-1.421</v>
      </c>
      <c r="F175" s="9">
        <f t="shared" si="22"/>
        <v>-1.781715262593964</v>
      </c>
      <c r="G175" s="9">
        <f t="shared" si="23"/>
        <v>-12.28769146616527</v>
      </c>
      <c r="H175" s="9">
        <f t="shared" si="16"/>
        <v>2.848927970094725</v>
      </c>
    </row>
    <row r="176" spans="1:8" ht="15">
      <c r="A176" s="3">
        <f t="shared" si="17"/>
        <v>1.7400000000000013</v>
      </c>
      <c r="B176" s="3">
        <f t="shared" si="18"/>
        <v>59.30808531224354</v>
      </c>
      <c r="C176" s="3">
        <f t="shared" si="19"/>
        <v>21.27479732734632</v>
      </c>
      <c r="D176" s="9">
        <f t="shared" si="20"/>
        <v>-0.35658431703732657</v>
      </c>
      <c r="E176" s="9">
        <f t="shared" si="21"/>
        <v>-1.421</v>
      </c>
      <c r="F176" s="9">
        <f t="shared" si="22"/>
        <v>-1.7775843170373267</v>
      </c>
      <c r="G176" s="9">
        <f t="shared" si="23"/>
        <v>-12.259202186464323</v>
      </c>
      <c r="H176" s="9">
        <f t="shared" si="16"/>
        <v>2.8259725043479706</v>
      </c>
    </row>
    <row r="177" spans="1:8" ht="15">
      <c r="A177" s="3">
        <f t="shared" si="17"/>
        <v>1.7500000000000013</v>
      </c>
      <c r="B177" s="3">
        <f t="shared" si="18"/>
        <v>59.520220325407685</v>
      </c>
      <c r="C177" s="3">
        <f t="shared" si="19"/>
        <v>21.152205305481676</v>
      </c>
      <c r="D177" s="9">
        <f t="shared" si="20"/>
        <v>-0.3524866569060221</v>
      </c>
      <c r="E177" s="9">
        <f t="shared" si="21"/>
        <v>-1.421</v>
      </c>
      <c r="F177" s="9">
        <f t="shared" si="22"/>
        <v>-1.7734866569060221</v>
      </c>
      <c r="G177" s="9">
        <f t="shared" si="23"/>
        <v>-12.230942461420844</v>
      </c>
      <c r="H177" s="9">
        <f t="shared" si="16"/>
        <v>2.803183353815972</v>
      </c>
    </row>
    <row r="178" spans="1:8" ht="15">
      <c r="A178" s="3">
        <f t="shared" si="17"/>
        <v>1.7600000000000013</v>
      </c>
      <c r="B178" s="3">
        <f t="shared" si="18"/>
        <v>59.73113083133943</v>
      </c>
      <c r="C178" s="3">
        <f t="shared" si="19"/>
        <v>21.029895880867468</v>
      </c>
      <c r="D178" s="9">
        <f t="shared" si="20"/>
        <v>-0.3484220410429891</v>
      </c>
      <c r="E178" s="9">
        <f t="shared" si="21"/>
        <v>-1.421</v>
      </c>
      <c r="F178" s="9">
        <f t="shared" si="22"/>
        <v>-1.769422041042989</v>
      </c>
      <c r="G178" s="9">
        <f t="shared" si="23"/>
        <v>-12.202910627882684</v>
      </c>
      <c r="H178" s="9">
        <f t="shared" si="16"/>
        <v>2.780558658481522</v>
      </c>
    </row>
    <row r="179" spans="1:8" ht="15">
      <c r="A179" s="3">
        <f t="shared" si="17"/>
        <v>1.7700000000000014</v>
      </c>
      <c r="B179" s="3">
        <f t="shared" si="18"/>
        <v>59.9408196446167</v>
      </c>
      <c r="C179" s="3">
        <f t="shared" si="19"/>
        <v>20.90786677458864</v>
      </c>
      <c r="D179" s="9">
        <f t="shared" si="20"/>
        <v>-0.34439023098819077</v>
      </c>
      <c r="E179" s="9">
        <f t="shared" si="21"/>
        <v>-1.421</v>
      </c>
      <c r="F179" s="9">
        <f t="shared" si="22"/>
        <v>-1.7653902309881908</v>
      </c>
      <c r="G179" s="9">
        <f t="shared" si="23"/>
        <v>-12.175105041297869</v>
      </c>
      <c r="H179" s="9">
        <f t="shared" si="16"/>
        <v>2.7580965805517694</v>
      </c>
    </row>
    <row r="180" spans="1:8" ht="15">
      <c r="A180" s="3">
        <f t="shared" si="17"/>
        <v>1.7800000000000014</v>
      </c>
      <c r="B180" s="3">
        <f t="shared" si="18"/>
        <v>60.14928955711052</v>
      </c>
      <c r="C180" s="3">
        <f t="shared" si="19"/>
        <v>20.786115724175662</v>
      </c>
      <c r="D180" s="9">
        <f t="shared" si="20"/>
        <v>-0.3403909909463907</v>
      </c>
      <c r="E180" s="9">
        <f t="shared" si="21"/>
        <v>-1.421</v>
      </c>
      <c r="F180" s="9">
        <f t="shared" si="22"/>
        <v>-1.7613909909463907</v>
      </c>
      <c r="G180" s="9">
        <f t="shared" si="23"/>
        <v>-12.14752407549235</v>
      </c>
      <c r="H180" s="9">
        <f t="shared" si="16"/>
        <v>2.7357953041279948</v>
      </c>
    </row>
    <row r="181" spans="1:8" ht="15">
      <c r="A181" s="3">
        <f t="shared" si="17"/>
        <v>1.7900000000000014</v>
      </c>
      <c r="B181" s="3">
        <f t="shared" si="18"/>
        <v>60.356543338148505</v>
      </c>
      <c r="C181" s="3">
        <f t="shared" si="19"/>
        <v>20.66464048342074</v>
      </c>
      <c r="D181" s="9">
        <f t="shared" si="20"/>
        <v>-0.33642408775540494</v>
      </c>
      <c r="E181" s="9">
        <f t="shared" si="21"/>
        <v>-1.421</v>
      </c>
      <c r="F181" s="9">
        <f t="shared" si="22"/>
        <v>-1.757424087755405</v>
      </c>
      <c r="G181" s="9">
        <f t="shared" si="23"/>
        <v>-12.12016612245107</v>
      </c>
      <c r="H181" s="9">
        <f t="shared" si="16"/>
        <v>2.7136530348830212</v>
      </c>
    </row>
    <row r="182" spans="1:8" ht="15">
      <c r="A182" s="3">
        <f t="shared" si="17"/>
        <v>1.8000000000000014</v>
      </c>
      <c r="B182" s="3">
        <f t="shared" si="18"/>
        <v>60.56258373467659</v>
      </c>
      <c r="C182" s="3">
        <f t="shared" si="19"/>
        <v>20.54343882219623</v>
      </c>
      <c r="D182" s="9">
        <f t="shared" si="20"/>
        <v>-0.33248929085482476</v>
      </c>
      <c r="E182" s="9">
        <f t="shared" si="21"/>
        <v>-1.421</v>
      </c>
      <c r="F182" s="9">
        <f t="shared" si="22"/>
        <v>-1.7534892908548247</v>
      </c>
      <c r="G182" s="9">
        <f t="shared" si="23"/>
        <v>-12.09302959210224</v>
      </c>
      <c r="H182" s="9">
        <f t="shared" si="16"/>
        <v>2.6916679997405857</v>
      </c>
    </row>
    <row r="183" spans="1:8" ht="15">
      <c r="A183" s="3">
        <f t="shared" si="17"/>
        <v>1.8100000000000014</v>
      </c>
      <c r="B183" s="3">
        <f t="shared" si="18"/>
        <v>60.76741347141895</v>
      </c>
      <c r="C183" s="3">
        <f t="shared" si="19"/>
        <v>20.422508526275205</v>
      </c>
      <c r="D183" s="9">
        <f t="shared" si="20"/>
        <v>-0.328586372255201</v>
      </c>
      <c r="E183" s="9">
        <f t="shared" si="21"/>
        <v>-1.421</v>
      </c>
      <c r="F183" s="9">
        <f t="shared" si="22"/>
        <v>-1.749586372255201</v>
      </c>
      <c r="G183" s="9">
        <f t="shared" si="23"/>
        <v>-12.066112912104835</v>
      </c>
      <c r="H183" s="9">
        <f t="shared" si="16"/>
        <v>2.6698384465642966</v>
      </c>
    </row>
    <row r="184" spans="1:8" ht="15">
      <c r="A184" s="3">
        <f t="shared" si="17"/>
        <v>1.8200000000000014</v>
      </c>
      <c r="B184" s="3">
        <f t="shared" si="18"/>
        <v>60.97103525103609</v>
      </c>
      <c r="C184" s="3">
        <f t="shared" si="19"/>
        <v>20.301847397154155</v>
      </c>
      <c r="D184" s="9">
        <f t="shared" si="20"/>
        <v>-0.32471510650768265</v>
      </c>
      <c r="E184" s="9">
        <f t="shared" si="21"/>
        <v>-1.421</v>
      </c>
      <c r="F184" s="9">
        <f t="shared" si="22"/>
        <v>-1.7457151065076828</v>
      </c>
      <c r="G184" s="9">
        <f t="shared" si="23"/>
        <v>-12.039414527639192</v>
      </c>
      <c r="H184" s="9">
        <f t="shared" si="16"/>
        <v>2.6481626438483707</v>
      </c>
    </row>
    <row r="185" spans="1:8" ht="15">
      <c r="A185" s="3">
        <f t="shared" si="17"/>
        <v>1.8300000000000014</v>
      </c>
      <c r="B185" s="3">
        <f t="shared" si="18"/>
        <v>61.17345175428125</v>
      </c>
      <c r="C185" s="3">
        <f t="shared" si="19"/>
        <v>20.181453251877763</v>
      </c>
      <c r="D185" s="9">
        <f t="shared" si="20"/>
        <v>-0.3208752706741026</v>
      </c>
      <c r="E185" s="9">
        <f t="shared" si="21"/>
        <v>-1.421</v>
      </c>
      <c r="F185" s="9">
        <f t="shared" si="22"/>
        <v>-1.7418752706741025</v>
      </c>
      <c r="G185" s="9">
        <f t="shared" si="23"/>
        <v>-12.012932901200708</v>
      </c>
      <c r="H185" s="9">
        <f t="shared" si="16"/>
        <v>2.626638880412988</v>
      </c>
    </row>
    <row r="186" spans="1:8" ht="15">
      <c r="A186" s="3">
        <f t="shared" si="17"/>
        <v>1.8400000000000014</v>
      </c>
      <c r="B186" s="3">
        <f t="shared" si="18"/>
        <v>61.374665640154966</v>
      </c>
      <c r="C186" s="3">
        <f t="shared" si="19"/>
        <v>20.061323922865757</v>
      </c>
      <c r="D186" s="9">
        <f t="shared" si="20"/>
        <v>-0.3170666442975036</v>
      </c>
      <c r="E186" s="9">
        <f t="shared" si="21"/>
        <v>-1.421</v>
      </c>
      <c r="F186" s="9">
        <f t="shared" si="22"/>
        <v>-1.7380666442975037</v>
      </c>
      <c r="G186" s="9">
        <f t="shared" si="23"/>
        <v>-11.986666512396578</v>
      </c>
      <c r="H186" s="9">
        <f t="shared" si="16"/>
        <v>2.605265465108706</v>
      </c>
    </row>
    <row r="187" spans="1:8" ht="15">
      <c r="A187" s="3">
        <f t="shared" si="17"/>
        <v>1.8500000000000014</v>
      </c>
      <c r="B187" s="3">
        <f t="shared" si="18"/>
        <v>61.57467954605801</v>
      </c>
      <c r="C187" s="3">
        <f t="shared" si="19"/>
        <v>19.941457257741792</v>
      </c>
      <c r="D187" s="9">
        <f t="shared" si="20"/>
        <v>-0.31328900937309606</v>
      </c>
      <c r="E187" s="9">
        <f t="shared" si="21"/>
        <v>-1.421</v>
      </c>
      <c r="F187" s="9">
        <f t="shared" si="22"/>
        <v>-1.734289009373096</v>
      </c>
      <c r="G187" s="9">
        <f t="shared" si="23"/>
        <v>-11.960613857745491</v>
      </c>
      <c r="H187" s="9">
        <f t="shared" si="16"/>
        <v>2.584040726519452</v>
      </c>
    </row>
    <row r="188" spans="1:8" ht="15">
      <c r="A188" s="3">
        <f t="shared" si="17"/>
        <v>1.8600000000000014</v>
      </c>
      <c r="B188" s="3">
        <f t="shared" si="18"/>
        <v>61.77349608794254</v>
      </c>
      <c r="C188" s="3">
        <f t="shared" si="19"/>
        <v>19.821851119164336</v>
      </c>
      <c r="D188" s="9">
        <f t="shared" si="20"/>
        <v>-0.3095421503196429</v>
      </c>
      <c r="E188" s="9">
        <f t="shared" si="21"/>
        <v>-1.421</v>
      </c>
      <c r="F188" s="9">
        <f t="shared" si="22"/>
        <v>-1.730542150319643</v>
      </c>
      <c r="G188" s="9">
        <f t="shared" si="23"/>
        <v>-11.934773450480296</v>
      </c>
      <c r="H188" s="9">
        <f t="shared" si="16"/>
        <v>2.562963012676176</v>
      </c>
    </row>
    <row r="189" spans="1:8" ht="15">
      <c r="A189" s="3">
        <f t="shared" si="17"/>
        <v>1.8700000000000014</v>
      </c>
      <c r="B189" s="3">
        <f t="shared" si="18"/>
        <v>61.97111786046165</v>
      </c>
      <c r="C189" s="3">
        <f t="shared" si="19"/>
        <v>19.702503384659533</v>
      </c>
      <c r="D189" s="9">
        <f t="shared" si="20"/>
        <v>-0.3058258539512623</v>
      </c>
      <c r="E189" s="9">
        <f t="shared" si="21"/>
        <v>-1.421</v>
      </c>
      <c r="F189" s="9">
        <f t="shared" si="22"/>
        <v>-1.7268258539512624</v>
      </c>
      <c r="G189" s="9">
        <f t="shared" si="23"/>
        <v>-11.909143820353535</v>
      </c>
      <c r="H189" s="9">
        <f t="shared" si="16"/>
        <v>2.542030690771744</v>
      </c>
    </row>
    <row r="190" spans="1:8" ht="15">
      <c r="A190" s="3">
        <f t="shared" si="17"/>
        <v>1.8800000000000014</v>
      </c>
      <c r="B190" s="3">
        <f t="shared" si="18"/>
        <v>62.16754743711723</v>
      </c>
      <c r="C190" s="3">
        <f t="shared" si="19"/>
        <v>19.583411946455996</v>
      </c>
      <c r="D190" s="9">
        <f t="shared" si="20"/>
        <v>-0.3021399094496434</v>
      </c>
      <c r="E190" s="9">
        <f t="shared" si="21"/>
        <v>-1.421</v>
      </c>
      <c r="F190" s="9">
        <f t="shared" si="22"/>
        <v>-1.7231399094496433</v>
      </c>
      <c r="G190" s="9">
        <f t="shared" si="23"/>
        <v>-11.883723513445817</v>
      </c>
      <c r="H190" s="9">
        <f t="shared" si="16"/>
        <v>2.5212421468802737</v>
      </c>
    </row>
    <row r="191" spans="1:8" ht="15">
      <c r="A191" s="3">
        <f t="shared" si="17"/>
        <v>1.8900000000000015</v>
      </c>
      <c r="B191" s="3">
        <f t="shared" si="18"/>
        <v>62.36278737040611</v>
      </c>
      <c r="C191" s="3">
        <f t="shared" si="19"/>
        <v>19.46457471132154</v>
      </c>
      <c r="D191" s="9">
        <f t="shared" si="20"/>
        <v>-0.298484108336667</v>
      </c>
      <c r="E191" s="9">
        <f t="shared" si="21"/>
        <v>-1.421</v>
      </c>
      <c r="F191" s="9">
        <f t="shared" si="22"/>
        <v>-1.719484108336667</v>
      </c>
      <c r="G191" s="9">
        <f t="shared" si="23"/>
        <v>-11.858511091977014</v>
      </c>
      <c r="H191" s="9">
        <f t="shared" si="16"/>
        <v>2.500595785683577</v>
      </c>
    </row>
    <row r="192" spans="1:8" ht="15">
      <c r="A192" s="3">
        <f t="shared" si="17"/>
        <v>1.9000000000000015</v>
      </c>
      <c r="B192" s="3">
        <f t="shared" si="18"/>
        <v>62.556840191964724</v>
      </c>
      <c r="C192" s="3">
        <f t="shared" si="19"/>
        <v>19.34598960040177</v>
      </c>
      <c r="D192" s="9">
        <f t="shared" si="20"/>
        <v>-0.29485824444742575</v>
      </c>
      <c r="E192" s="9">
        <f t="shared" si="21"/>
        <v>-1.421</v>
      </c>
      <c r="F192" s="9">
        <f t="shared" si="22"/>
        <v>-1.7158582444474257</v>
      </c>
      <c r="G192" s="9">
        <f t="shared" si="23"/>
        <v>-11.833505134120179</v>
      </c>
      <c r="H192" s="9">
        <f t="shared" si="16"/>
        <v>2.4800900301988427</v>
      </c>
    </row>
    <row r="193" spans="1:8" ht="15">
      <c r="A193" s="3">
        <f t="shared" si="17"/>
        <v>1.9100000000000015</v>
      </c>
      <c r="B193" s="3">
        <f t="shared" si="18"/>
        <v>62.74970841271203</v>
      </c>
      <c r="C193" s="3">
        <f t="shared" si="19"/>
        <v>19.227654549060567</v>
      </c>
      <c r="D193" s="9">
        <f t="shared" si="20"/>
        <v>-0.29126211390363765</v>
      </c>
      <c r="E193" s="9">
        <f t="shared" si="21"/>
        <v>-1.421</v>
      </c>
      <c r="F193" s="9">
        <f t="shared" si="22"/>
        <v>-1.7122621139036376</v>
      </c>
      <c r="G193" s="9">
        <f t="shared" si="23"/>
        <v>-11.80870423381819</v>
      </c>
      <c r="H193" s="9">
        <f t="shared" si="16"/>
        <v>2.4597233215118286</v>
      </c>
    </row>
    <row r="194" spans="1:8" ht="15">
      <c r="A194" s="3">
        <f t="shared" si="17"/>
        <v>1.9200000000000015</v>
      </c>
      <c r="B194" s="3">
        <f t="shared" si="18"/>
        <v>62.94139452299095</v>
      </c>
      <c r="C194" s="3">
        <f t="shared" si="19"/>
        <v>19.109567506722385</v>
      </c>
      <c r="D194" s="9">
        <f t="shared" si="20"/>
        <v>-0.2876955150874453</v>
      </c>
      <c r="E194" s="9">
        <f t="shared" si="21"/>
        <v>-1.421</v>
      </c>
      <c r="F194" s="9">
        <f t="shared" si="22"/>
        <v>-1.7086955150874452</v>
      </c>
      <c r="G194" s="9">
        <f t="shared" si="23"/>
        <v>-11.784107000603072</v>
      </c>
      <c r="H194" s="9">
        <f t="shared" si="16"/>
        <v>2.4394941185164476</v>
      </c>
    </row>
    <row r="195" spans="1:8" ht="15">
      <c r="A195" s="3">
        <f t="shared" si="17"/>
        <v>1.9300000000000015</v>
      </c>
      <c r="B195" s="3">
        <f t="shared" si="18"/>
        <v>63.13190099270814</v>
      </c>
      <c r="C195" s="3">
        <f t="shared" si="19"/>
        <v>18.991726436716355</v>
      </c>
      <c r="D195" s="9">
        <f t="shared" si="20"/>
        <v>-0.28415824861559635</v>
      </c>
      <c r="E195" s="9">
        <f t="shared" si="21"/>
        <v>-1.421</v>
      </c>
      <c r="F195" s="9">
        <f t="shared" si="22"/>
        <v>-1.7051582486155965</v>
      </c>
      <c r="G195" s="9">
        <f t="shared" si="23"/>
        <v>-11.759712059417907</v>
      </c>
      <c r="H195" s="9">
        <f aca="true" t="shared" si="24" ref="H195:H258">(G196-G195)/(A196-A195)</f>
        <v>2.419400897654176</v>
      </c>
    </row>
    <row r="196" spans="1:8" ht="15">
      <c r="A196" s="3">
        <f aca="true" t="shared" si="25" ref="A196:A259">A195+0.01</f>
        <v>1.9400000000000015</v>
      </c>
      <c r="B196" s="3">
        <f aca="true" t="shared" si="26" ref="B196:B259">B195+C195*(A196-A195)+0.5*G195*(A196-A195)^2</f>
        <v>63.32123027147233</v>
      </c>
      <c r="C196" s="3">
        <f aca="true" t="shared" si="27" ref="C196:C259">C195+G195*(A196-A195)</f>
        <v>18.874129316122175</v>
      </c>
      <c r="D196" s="9">
        <f aca="true" t="shared" si="28" ref="D196:D259">-0.5*$J$2*$J$5*$J$4*C196^2</f>
        <v>-0.2806501173139979</v>
      </c>
      <c r="E196" s="9">
        <f aca="true" t="shared" si="29" ref="E196:E259">-$J$1*9.8</f>
        <v>-1.421</v>
      </c>
      <c r="F196" s="9">
        <f aca="true" t="shared" si="30" ref="F196:F259">D196+E196</f>
        <v>-1.701650117313998</v>
      </c>
      <c r="G196" s="9">
        <f aca="true" t="shared" si="31" ref="G196:G259">F196/$J$1</f>
        <v>-11.735518050441366</v>
      </c>
      <c r="H196" s="9">
        <f t="shared" si="24"/>
        <v>2.399442152660567</v>
      </c>
    </row>
    <row r="197" spans="1:8" ht="15">
      <c r="A197" s="3">
        <f t="shared" si="25"/>
        <v>1.9500000000000015</v>
      </c>
      <c r="B197" s="3">
        <f t="shared" si="26"/>
        <v>63.50938478873103</v>
      </c>
      <c r="C197" s="3">
        <f t="shared" si="27"/>
        <v>18.75677413561776</v>
      </c>
      <c r="D197" s="9">
        <f t="shared" si="28"/>
        <v>-0.27717092619264</v>
      </c>
      <c r="E197" s="9">
        <f t="shared" si="29"/>
        <v>-1.421</v>
      </c>
      <c r="F197" s="9">
        <f t="shared" si="30"/>
        <v>-1.69817092619264</v>
      </c>
      <c r="G197" s="9">
        <f t="shared" si="31"/>
        <v>-11.71152362891476</v>
      </c>
      <c r="H197" s="9">
        <f t="shared" si="24"/>
        <v>2.3796163943162063</v>
      </c>
    </row>
    <row r="198" spans="1:8" ht="15">
      <c r="A198" s="3">
        <f t="shared" si="25"/>
        <v>1.9600000000000015</v>
      </c>
      <c r="B198" s="3">
        <f t="shared" si="26"/>
        <v>63.696366953905766</v>
      </c>
      <c r="C198" s="3">
        <f t="shared" si="27"/>
        <v>18.639658899328612</v>
      </c>
      <c r="D198" s="9">
        <f t="shared" si="28"/>
        <v>-0.2737204824208816</v>
      </c>
      <c r="E198" s="9">
        <f t="shared" si="29"/>
        <v>-1.421</v>
      </c>
      <c r="F198" s="9">
        <f t="shared" si="30"/>
        <v>-1.6947204824208817</v>
      </c>
      <c r="G198" s="9">
        <f t="shared" si="31"/>
        <v>-11.687727464971598</v>
      </c>
      <c r="H198" s="9">
        <f t="shared" si="24"/>
        <v>2.3599221501985546</v>
      </c>
    </row>
    <row r="199" spans="1:8" ht="15">
      <c r="A199" s="3">
        <f t="shared" si="25"/>
        <v>1.9700000000000015</v>
      </c>
      <c r="B199" s="3">
        <f t="shared" si="26"/>
        <v>63.8821791565258</v>
      </c>
      <c r="C199" s="3">
        <f t="shared" si="27"/>
        <v>18.522781624678895</v>
      </c>
      <c r="D199" s="9">
        <f t="shared" si="28"/>
        <v>-0.2702985953030937</v>
      </c>
      <c r="E199" s="9">
        <f t="shared" si="29"/>
        <v>-1.421</v>
      </c>
      <c r="F199" s="9">
        <f t="shared" si="30"/>
        <v>-1.6912985953030937</v>
      </c>
      <c r="G199" s="9">
        <f t="shared" si="31"/>
        <v>-11.664128243469612</v>
      </c>
      <c r="H199" s="9">
        <f t="shared" si="24"/>
        <v>2.3403579644408956</v>
      </c>
    </row>
    <row r="200" spans="1:8" ht="15">
      <c r="A200" s="3">
        <f t="shared" si="25"/>
        <v>1.9800000000000015</v>
      </c>
      <c r="B200" s="3">
        <f t="shared" si="26"/>
        <v>64.06682376636041</v>
      </c>
      <c r="C200" s="3">
        <f t="shared" si="27"/>
        <v>18.4061403422442</v>
      </c>
      <c r="D200" s="9">
        <f t="shared" si="28"/>
        <v>-0.2669050762546542</v>
      </c>
      <c r="E200" s="9">
        <f t="shared" si="29"/>
        <v>-1.421</v>
      </c>
      <c r="F200" s="9">
        <f t="shared" si="30"/>
        <v>-1.6879050762546544</v>
      </c>
      <c r="G200" s="9">
        <f t="shared" si="31"/>
        <v>-11.640724663825203</v>
      </c>
      <c r="H200" s="9">
        <f t="shared" si="24"/>
        <v>2.3209223974935944</v>
      </c>
    </row>
    <row r="201" spans="1:8" ht="15">
      <c r="A201" s="3">
        <f t="shared" si="25"/>
        <v>1.9900000000000015</v>
      </c>
      <c r="B201" s="3">
        <f t="shared" si="26"/>
        <v>64.25030313354966</v>
      </c>
      <c r="C201" s="3">
        <f t="shared" si="27"/>
        <v>18.289733095605946</v>
      </c>
      <c r="D201" s="9">
        <f t="shared" si="28"/>
        <v>-0.2635397387782885</v>
      </c>
      <c r="E201" s="9">
        <f t="shared" si="29"/>
        <v>-1.421</v>
      </c>
      <c r="F201" s="9">
        <f t="shared" si="30"/>
        <v>-1.6845397387782886</v>
      </c>
      <c r="G201" s="9">
        <f t="shared" si="31"/>
        <v>-11.617515439850267</v>
      </c>
      <c r="H201" s="9">
        <f t="shared" si="24"/>
        <v>2.3016140258878925</v>
      </c>
    </row>
    <row r="202" spans="1:8" ht="15">
      <c r="A202" s="3">
        <f t="shared" si="25"/>
        <v>2.0000000000000013</v>
      </c>
      <c r="B202" s="3">
        <f t="shared" si="26"/>
        <v>64.43261958873373</v>
      </c>
      <c r="C202" s="3">
        <f t="shared" si="27"/>
        <v>18.173557941207445</v>
      </c>
      <c r="D202" s="9">
        <f t="shared" si="28"/>
        <v>-0.2602023984407512</v>
      </c>
      <c r="E202" s="9">
        <f t="shared" si="29"/>
        <v>-1.421</v>
      </c>
      <c r="F202" s="9">
        <f t="shared" si="30"/>
        <v>-1.6812023984407514</v>
      </c>
      <c r="G202" s="9">
        <f t="shared" si="31"/>
        <v>-11.594499299591389</v>
      </c>
      <c r="H202" s="9">
        <f t="shared" si="24"/>
        <v>2.2824314420056657</v>
      </c>
    </row>
    <row r="203" spans="1:8" ht="15">
      <c r="A203" s="3">
        <f t="shared" si="25"/>
        <v>2.010000000000001</v>
      </c>
      <c r="B203" s="3">
        <f t="shared" si="26"/>
        <v>64.61377544318083</v>
      </c>
      <c r="C203" s="3">
        <f t="shared" si="27"/>
        <v>18.057612948211535</v>
      </c>
      <c r="D203" s="9">
        <f t="shared" si="28"/>
        <v>-0.256892872849843</v>
      </c>
      <c r="E203" s="9">
        <f t="shared" si="29"/>
        <v>-1.421</v>
      </c>
      <c r="F203" s="9">
        <f t="shared" si="30"/>
        <v>-1.677892872849843</v>
      </c>
      <c r="G203" s="9">
        <f t="shared" si="31"/>
        <v>-11.571674985171333</v>
      </c>
      <c r="H203" s="9">
        <f t="shared" si="24"/>
        <v>2.263373253852356</v>
      </c>
    </row>
    <row r="204" spans="1:8" ht="15">
      <c r="A204" s="3">
        <f t="shared" si="25"/>
        <v>2.020000000000001</v>
      </c>
      <c r="B204" s="3">
        <f t="shared" si="26"/>
        <v>64.79377298891367</v>
      </c>
      <c r="C204" s="3">
        <f t="shared" si="27"/>
        <v>17.941896198359824</v>
      </c>
      <c r="D204" s="9">
        <f t="shared" si="28"/>
        <v>-0.2536109816317573</v>
      </c>
      <c r="E204" s="9">
        <f t="shared" si="29"/>
        <v>-1.421</v>
      </c>
      <c r="F204" s="9">
        <f t="shared" si="30"/>
        <v>-1.6746109816317574</v>
      </c>
      <c r="G204" s="9">
        <f t="shared" si="31"/>
        <v>-11.54904125263281</v>
      </c>
      <c r="H204" s="9">
        <f t="shared" si="24"/>
        <v>2.244438084830639</v>
      </c>
    </row>
    <row r="205" spans="1:8" ht="15">
      <c r="A205" s="3">
        <f t="shared" si="25"/>
        <v>2.0300000000000007</v>
      </c>
      <c r="B205" s="3">
        <f t="shared" si="26"/>
        <v>64.97261449883464</v>
      </c>
      <c r="C205" s="3">
        <f t="shared" si="27"/>
        <v>17.826405785833497</v>
      </c>
      <c r="D205" s="9">
        <f t="shared" si="28"/>
        <v>-0.250356546408753</v>
      </c>
      <c r="E205" s="9">
        <f t="shared" si="29"/>
        <v>-1.421</v>
      </c>
      <c r="F205" s="9">
        <f t="shared" si="30"/>
        <v>-1.671356546408753</v>
      </c>
      <c r="G205" s="9">
        <f t="shared" si="31"/>
        <v>-11.526596871784504</v>
      </c>
      <c r="H205" s="9">
        <f t="shared" si="24"/>
        <v>2.2256245735214484</v>
      </c>
    </row>
    <row r="206" spans="1:8" ht="15">
      <c r="A206" s="3">
        <f t="shared" si="25"/>
        <v>2.0400000000000005</v>
      </c>
      <c r="B206" s="3">
        <f t="shared" si="26"/>
        <v>65.15030222684939</v>
      </c>
      <c r="C206" s="3">
        <f t="shared" si="27"/>
        <v>17.711139817115654</v>
      </c>
      <c r="D206" s="9">
        <f t="shared" si="28"/>
        <v>-0.24712939077714688</v>
      </c>
      <c r="E206" s="9">
        <f t="shared" si="29"/>
        <v>-1.421</v>
      </c>
      <c r="F206" s="9">
        <f t="shared" si="30"/>
        <v>-1.6681293907771468</v>
      </c>
      <c r="G206" s="9">
        <f t="shared" si="31"/>
        <v>-11.50434062604929</v>
      </c>
      <c r="H206" s="9">
        <f t="shared" si="24"/>
        <v>2.20693137346655</v>
      </c>
    </row>
    <row r="207" spans="1:8" ht="15">
      <c r="A207" s="3">
        <f t="shared" si="25"/>
        <v>2.0500000000000003</v>
      </c>
      <c r="B207" s="3">
        <f t="shared" si="26"/>
        <v>65.32683840798924</v>
      </c>
      <c r="C207" s="3">
        <f t="shared" si="27"/>
        <v>17.596096410855164</v>
      </c>
      <c r="D207" s="9">
        <f t="shared" si="28"/>
        <v>-0.24392934028562047</v>
      </c>
      <c r="E207" s="9">
        <f t="shared" si="29"/>
        <v>-1.421</v>
      </c>
      <c r="F207" s="9">
        <f t="shared" si="30"/>
        <v>-1.6649293402856205</v>
      </c>
      <c r="G207" s="9">
        <f t="shared" si="31"/>
        <v>-11.482271312314625</v>
      </c>
      <c r="H207" s="9">
        <f t="shared" si="24"/>
        <v>2.1883571529528933</v>
      </c>
    </row>
    <row r="208" spans="1:8" ht="15">
      <c r="A208" s="3">
        <f t="shared" si="25"/>
        <v>2.06</v>
      </c>
      <c r="B208" s="3">
        <f t="shared" si="26"/>
        <v>65.50222525853218</v>
      </c>
      <c r="C208" s="3">
        <f t="shared" si="27"/>
        <v>17.48127369773202</v>
      </c>
      <c r="D208" s="9">
        <f t="shared" si="28"/>
        <v>-0.2407562224138388</v>
      </c>
      <c r="E208" s="9">
        <f t="shared" si="29"/>
        <v>-1.421</v>
      </c>
      <c r="F208" s="9">
        <f t="shared" si="30"/>
        <v>-1.661756222413839</v>
      </c>
      <c r="G208" s="9">
        <f t="shared" si="31"/>
        <v>-11.460387740785096</v>
      </c>
      <c r="H208" s="9">
        <f t="shared" si="24"/>
        <v>2.169900594803888</v>
      </c>
    </row>
    <row r="209" spans="1:8" ht="15">
      <c r="A209" s="3">
        <f t="shared" si="25"/>
        <v>2.07</v>
      </c>
      <c r="B209" s="3">
        <f t="shared" si="26"/>
        <v>65.67646497612246</v>
      </c>
      <c r="C209" s="3">
        <f t="shared" si="27"/>
        <v>17.366669820324173</v>
      </c>
      <c r="D209" s="9">
        <f t="shared" si="28"/>
        <v>-0.2376098665513732</v>
      </c>
      <c r="E209" s="9">
        <f t="shared" si="29"/>
        <v>-1.421</v>
      </c>
      <c r="F209" s="9">
        <f t="shared" si="30"/>
        <v>-1.6586098665513733</v>
      </c>
      <c r="G209" s="9">
        <f t="shared" si="31"/>
        <v>-11.438688734837058</v>
      </c>
      <c r="H209" s="9">
        <f t="shared" si="24"/>
        <v>2.1515603961701504</v>
      </c>
    </row>
    <row r="210" spans="1:8" ht="15">
      <c r="A210" s="3">
        <f t="shared" si="25"/>
        <v>2.0799999999999996</v>
      </c>
      <c r="B210" s="3">
        <f t="shared" si="26"/>
        <v>65.84955973988896</v>
      </c>
      <c r="C210" s="3">
        <f t="shared" si="27"/>
        <v>17.252282932975806</v>
      </c>
      <c r="D210" s="9">
        <f t="shared" si="28"/>
        <v>-0.2344901039769265</v>
      </c>
      <c r="E210" s="9">
        <f t="shared" si="29"/>
        <v>-1.421</v>
      </c>
      <c r="F210" s="9">
        <f t="shared" si="30"/>
        <v>-1.6554901039769265</v>
      </c>
      <c r="G210" s="9">
        <f t="shared" si="31"/>
        <v>-11.417173130875357</v>
      </c>
      <c r="H210" s="9">
        <f t="shared" si="24"/>
        <v>2.133335268326287</v>
      </c>
    </row>
    <row r="211" spans="1:8" ht="15">
      <c r="A211" s="3">
        <f t="shared" si="25"/>
        <v>2.0899999999999994</v>
      </c>
      <c r="B211" s="3">
        <f t="shared" si="26"/>
        <v>66.02151171056217</v>
      </c>
      <c r="C211" s="3">
        <f t="shared" si="27"/>
        <v>17.138111201667055</v>
      </c>
      <c r="D211" s="9">
        <f t="shared" si="28"/>
        <v>-0.2313967678378535</v>
      </c>
      <c r="E211" s="9">
        <f t="shared" si="29"/>
        <v>-1.421</v>
      </c>
      <c r="F211" s="9">
        <f t="shared" si="30"/>
        <v>-1.6523967678378535</v>
      </c>
      <c r="G211" s="9">
        <f t="shared" si="31"/>
        <v>-11.395839778192094</v>
      </c>
      <c r="H211" s="9">
        <f t="shared" si="24"/>
        <v>2.115223936468392</v>
      </c>
    </row>
    <row r="212" spans="1:8" ht="15">
      <c r="A212" s="3">
        <f t="shared" si="25"/>
        <v>2.099999999999999</v>
      </c>
      <c r="B212" s="3">
        <f t="shared" si="26"/>
        <v>66.19232303058992</v>
      </c>
      <c r="C212" s="3">
        <f t="shared" si="27"/>
        <v>17.024152803885137</v>
      </c>
      <c r="D212" s="9">
        <f t="shared" si="28"/>
        <v>-0.22832969312997428</v>
      </c>
      <c r="E212" s="9">
        <f t="shared" si="29"/>
        <v>-1.421</v>
      </c>
      <c r="F212" s="9">
        <f t="shared" si="30"/>
        <v>-1.6493296931299744</v>
      </c>
      <c r="G212" s="9">
        <f t="shared" si="31"/>
        <v>-11.374687538827411</v>
      </c>
      <c r="H212" s="9">
        <f t="shared" si="24"/>
        <v>2.0972251395174006</v>
      </c>
    </row>
    <row r="213" spans="1:8" ht="15">
      <c r="A213" s="3">
        <f t="shared" si="25"/>
        <v>2.109999999999999</v>
      </c>
      <c r="B213" s="3">
        <f t="shared" si="26"/>
        <v>66.36199582425182</v>
      </c>
      <c r="C213" s="3">
        <f t="shared" si="27"/>
        <v>16.910405928496864</v>
      </c>
      <c r="D213" s="9">
        <f t="shared" si="28"/>
        <v>-0.2252887166776742</v>
      </c>
      <c r="E213" s="9">
        <f t="shared" si="29"/>
        <v>-1.421</v>
      </c>
      <c r="F213" s="9">
        <f t="shared" si="30"/>
        <v>-1.6462887166776743</v>
      </c>
      <c r="G213" s="9">
        <f t="shared" si="31"/>
        <v>-11.353715287432237</v>
      </c>
      <c r="H213" s="9">
        <f t="shared" si="24"/>
        <v>2.0793376299217403</v>
      </c>
    </row>
    <row r="214" spans="1:8" ht="15">
      <c r="A214" s="3">
        <f t="shared" si="25"/>
        <v>2.1199999999999988</v>
      </c>
      <c r="B214" s="3">
        <f t="shared" si="26"/>
        <v>66.53053219777242</v>
      </c>
      <c r="C214" s="3">
        <f t="shared" si="27"/>
        <v>16.796868775622546</v>
      </c>
      <c r="D214" s="9">
        <f t="shared" si="28"/>
        <v>-0.2222736771142878</v>
      </c>
      <c r="E214" s="9">
        <f t="shared" si="29"/>
        <v>-1.421</v>
      </c>
      <c r="F214" s="9">
        <f t="shared" si="30"/>
        <v>-1.643273677114288</v>
      </c>
      <c r="G214" s="9">
        <f t="shared" si="31"/>
        <v>-11.33292191113302</v>
      </c>
      <c r="H214" s="9">
        <f t="shared" si="24"/>
        <v>2.061560173466725</v>
      </c>
    </row>
    <row r="215" spans="1:8" ht="15">
      <c r="A215" s="3">
        <f t="shared" si="25"/>
        <v>2.1299999999999986</v>
      </c>
      <c r="B215" s="3">
        <f t="shared" si="26"/>
        <v>66.69793423943308</v>
      </c>
      <c r="C215" s="3">
        <f t="shared" si="27"/>
        <v>16.683539556511217</v>
      </c>
      <c r="D215" s="9">
        <f t="shared" si="28"/>
        <v>-0.21928441486276115</v>
      </c>
      <c r="E215" s="9">
        <f t="shared" si="29"/>
        <v>-1.421</v>
      </c>
      <c r="F215" s="9">
        <f t="shared" si="30"/>
        <v>-1.640284414862761</v>
      </c>
      <c r="G215" s="9">
        <f t="shared" si="31"/>
        <v>-11.312306309398354</v>
      </c>
      <c r="H215" s="9">
        <f t="shared" si="24"/>
        <v>2.0438915490841305</v>
      </c>
    </row>
    <row r="216" spans="1:8" ht="15">
      <c r="A216" s="3">
        <f t="shared" si="25"/>
        <v>2.1399999999999983</v>
      </c>
      <c r="B216" s="3">
        <f t="shared" si="26"/>
        <v>66.86420401968273</v>
      </c>
      <c r="C216" s="3">
        <f t="shared" si="27"/>
        <v>16.570416493417238</v>
      </c>
      <c r="D216" s="9">
        <f t="shared" si="28"/>
        <v>-0.2163207721165892</v>
      </c>
      <c r="E216" s="9">
        <f t="shared" si="29"/>
        <v>-1.421</v>
      </c>
      <c r="F216" s="9">
        <f t="shared" si="30"/>
        <v>-1.6373207721165892</v>
      </c>
      <c r="G216" s="9">
        <f t="shared" si="31"/>
        <v>-11.291867393907513</v>
      </c>
      <c r="H216" s="9">
        <f t="shared" si="24"/>
        <v>2.026330548666032</v>
      </c>
    </row>
    <row r="217" spans="1:8" ht="15">
      <c r="A217" s="3">
        <f t="shared" si="25"/>
        <v>2.149999999999998</v>
      </c>
      <c r="B217" s="3">
        <f t="shared" si="26"/>
        <v>67.02934359124721</v>
      </c>
      <c r="C217" s="3">
        <f t="shared" si="27"/>
        <v>16.457497819478164</v>
      </c>
      <c r="D217" s="9">
        <f t="shared" si="28"/>
        <v>-0.21338259282102362</v>
      </c>
      <c r="E217" s="9">
        <f t="shared" si="29"/>
        <v>-1.421</v>
      </c>
      <c r="F217" s="9">
        <f t="shared" si="30"/>
        <v>-1.6343825928210236</v>
      </c>
      <c r="G217" s="9">
        <f t="shared" si="31"/>
        <v>-11.271604088420853</v>
      </c>
      <c r="H217" s="9">
        <f t="shared" si="24"/>
        <v>2.008875976880063</v>
      </c>
    </row>
    <row r="218" spans="1:8" ht="15">
      <c r="A218" s="3">
        <f t="shared" si="25"/>
        <v>2.159999999999998</v>
      </c>
      <c r="B218" s="3">
        <f t="shared" si="26"/>
        <v>67.19335498923758</v>
      </c>
      <c r="C218" s="3">
        <f t="shared" si="27"/>
        <v>16.34478177859396</v>
      </c>
      <c r="D218" s="9">
        <f t="shared" si="28"/>
        <v>-0.2104697226545475</v>
      </c>
      <c r="E218" s="9">
        <f t="shared" si="29"/>
        <v>-1.421</v>
      </c>
      <c r="F218" s="9">
        <f t="shared" si="30"/>
        <v>-1.6314697226545476</v>
      </c>
      <c r="G218" s="9">
        <f t="shared" si="31"/>
        <v>-11.251515328652053</v>
      </c>
      <c r="H218" s="9">
        <f t="shared" si="24"/>
        <v>1.9915266509900034</v>
      </c>
    </row>
    <row r="219" spans="1:8" ht="15">
      <c r="A219" s="3">
        <f t="shared" si="25"/>
        <v>2.1699999999999977</v>
      </c>
      <c r="B219" s="3">
        <f t="shared" si="26"/>
        <v>67.35624023125708</v>
      </c>
      <c r="C219" s="3">
        <f t="shared" si="27"/>
        <v>16.23226662530744</v>
      </c>
      <c r="D219" s="9">
        <f t="shared" si="28"/>
        <v>-0.207582009010612</v>
      </c>
      <c r="E219" s="9">
        <f t="shared" si="29"/>
        <v>-1.421</v>
      </c>
      <c r="F219" s="9">
        <f t="shared" si="30"/>
        <v>-1.628582009010612</v>
      </c>
      <c r="G219" s="9">
        <f t="shared" si="31"/>
        <v>-11.231600062142153</v>
      </c>
      <c r="H219" s="9">
        <f t="shared" si="24"/>
        <v>1.9742814006751241</v>
      </c>
    </row>
    <row r="220" spans="1:8" ht="15">
      <c r="A220" s="3">
        <f t="shared" si="25"/>
        <v>2.1799999999999975</v>
      </c>
      <c r="B220" s="3">
        <f t="shared" si="26"/>
        <v>67.51800131750704</v>
      </c>
      <c r="C220" s="3">
        <f t="shared" si="27"/>
        <v>16.11995062468602</v>
      </c>
      <c r="D220" s="9">
        <f t="shared" si="28"/>
        <v>-0.20471930097963315</v>
      </c>
      <c r="E220" s="9">
        <f t="shared" si="29"/>
        <v>-1.421</v>
      </c>
      <c r="F220" s="9">
        <f t="shared" si="30"/>
        <v>-1.6257193009796331</v>
      </c>
      <c r="G220" s="9">
        <f t="shared" si="31"/>
        <v>-11.211857248135402</v>
      </c>
      <c r="H220" s="9">
        <f t="shared" si="24"/>
        <v>1.9571390678561036</v>
      </c>
    </row>
    <row r="221" spans="1:8" ht="15">
      <c r="A221" s="3">
        <f t="shared" si="25"/>
        <v>2.1899999999999973</v>
      </c>
      <c r="B221" s="3">
        <f t="shared" si="26"/>
        <v>67.67864023089149</v>
      </c>
      <c r="C221" s="3">
        <f t="shared" si="27"/>
        <v>16.00783205220467</v>
      </c>
      <c r="D221" s="9">
        <f t="shared" si="28"/>
        <v>-0.20188144933124177</v>
      </c>
      <c r="E221" s="9">
        <f t="shared" si="29"/>
        <v>-1.421</v>
      </c>
      <c r="F221" s="9">
        <f t="shared" si="30"/>
        <v>-1.6228814493312418</v>
      </c>
      <c r="G221" s="9">
        <f t="shared" si="31"/>
        <v>-11.192285857456842</v>
      </c>
      <c r="H221" s="9">
        <f t="shared" si="24"/>
        <v>1.9400985065213008</v>
      </c>
    </row>
    <row r="222" spans="1:8" ht="15">
      <c r="A222" s="3">
        <f t="shared" si="25"/>
        <v>2.199999999999997</v>
      </c>
      <c r="B222" s="3">
        <f t="shared" si="26"/>
        <v>67.83815893712067</v>
      </c>
      <c r="C222" s="3">
        <f t="shared" si="27"/>
        <v>15.895909193630104</v>
      </c>
      <c r="D222" s="9">
        <f t="shared" si="28"/>
        <v>-0.19906830649678608</v>
      </c>
      <c r="E222" s="9">
        <f t="shared" si="29"/>
        <v>-1.421</v>
      </c>
      <c r="F222" s="9">
        <f t="shared" si="30"/>
        <v>-1.620068306496786</v>
      </c>
      <c r="G222" s="9">
        <f t="shared" si="31"/>
        <v>-11.172884872391629</v>
      </c>
      <c r="H222" s="9">
        <f t="shared" si="24"/>
        <v>1.923158582555159</v>
      </c>
    </row>
    <row r="223" spans="1:8" ht="15">
      <c r="A223" s="3">
        <f t="shared" si="25"/>
        <v>2.209999999999997</v>
      </c>
      <c r="B223" s="3">
        <f t="shared" si="26"/>
        <v>67.99655938481334</v>
      </c>
      <c r="C223" s="3">
        <f t="shared" si="27"/>
        <v>15.78418034490619</v>
      </c>
      <c r="D223" s="9">
        <f t="shared" si="28"/>
        <v>-0.19627972655208095</v>
      </c>
      <c r="E223" s="9">
        <f t="shared" si="29"/>
        <v>-1.421</v>
      </c>
      <c r="F223" s="9">
        <f t="shared" si="30"/>
        <v>-1.617279726552081</v>
      </c>
      <c r="G223" s="9">
        <f t="shared" si="31"/>
        <v>-11.153653286566078</v>
      </c>
      <c r="H223" s="9">
        <f t="shared" si="24"/>
        <v>1.906318173572293</v>
      </c>
    </row>
    <row r="224" spans="1:8" ht="15">
      <c r="A224" s="3">
        <f t="shared" si="25"/>
        <v>2.2199999999999966</v>
      </c>
      <c r="B224" s="3">
        <f t="shared" si="26"/>
        <v>68.15384350559808</v>
      </c>
      <c r="C224" s="3">
        <f t="shared" si="27"/>
        <v>15.672643812040532</v>
      </c>
      <c r="D224" s="9">
        <f t="shared" si="28"/>
        <v>-0.1935155652004013</v>
      </c>
      <c r="E224" s="9">
        <f t="shared" si="29"/>
        <v>-1.421</v>
      </c>
      <c r="F224" s="9">
        <f t="shared" si="30"/>
        <v>-1.6145155652004013</v>
      </c>
      <c r="G224" s="9">
        <f t="shared" si="31"/>
        <v>-11.134590104830355</v>
      </c>
      <c r="H224" s="9">
        <f t="shared" si="24"/>
        <v>1.889576168748737</v>
      </c>
    </row>
    <row r="225" spans="1:8" ht="15">
      <c r="A225" s="3">
        <f t="shared" si="25"/>
        <v>2.2299999999999964</v>
      </c>
      <c r="B225" s="3">
        <f t="shared" si="26"/>
        <v>68.31001321421324</v>
      </c>
      <c r="C225" s="3">
        <f t="shared" si="27"/>
        <v>15.56129791099223</v>
      </c>
      <c r="D225" s="9">
        <f t="shared" si="28"/>
        <v>-0.19077567975571583</v>
      </c>
      <c r="E225" s="9">
        <f t="shared" si="29"/>
        <v>-1.421</v>
      </c>
      <c r="F225" s="9">
        <f t="shared" si="30"/>
        <v>-1.611775679755716</v>
      </c>
      <c r="G225" s="9">
        <f t="shared" si="31"/>
        <v>-11.115694343142868</v>
      </c>
      <c r="H225" s="9">
        <f t="shared" si="24"/>
        <v>1.8729314686610055</v>
      </c>
    </row>
    <row r="226" spans="1:8" ht="15">
      <c r="A226" s="3">
        <f t="shared" si="25"/>
        <v>2.239999999999996</v>
      </c>
      <c r="B226" s="3">
        <f t="shared" si="26"/>
        <v>68.46507040860601</v>
      </c>
      <c r="C226" s="3">
        <f t="shared" si="27"/>
        <v>15.450140967560804</v>
      </c>
      <c r="D226" s="9">
        <f t="shared" si="28"/>
        <v>-0.1880599291261573</v>
      </c>
      <c r="E226" s="9">
        <f t="shared" si="29"/>
        <v>-1.421</v>
      </c>
      <c r="F226" s="9">
        <f t="shared" si="30"/>
        <v>-1.6090599291261574</v>
      </c>
      <c r="G226" s="9">
        <f t="shared" si="31"/>
        <v>-11.096965028456259</v>
      </c>
      <c r="H226" s="9">
        <f t="shared" si="24"/>
        <v>1.8563829851248</v>
      </c>
    </row>
    <row r="227" spans="1:8" ht="15">
      <c r="A227" s="3">
        <f t="shared" si="25"/>
        <v>2.249999999999996</v>
      </c>
      <c r="B227" s="3">
        <f t="shared" si="26"/>
        <v>68.61901697003019</v>
      </c>
      <c r="C227" s="3">
        <f t="shared" si="27"/>
        <v>15.339171317276245</v>
      </c>
      <c r="D227" s="9">
        <f t="shared" si="28"/>
        <v>-0.18536817379772647</v>
      </c>
      <c r="E227" s="9">
        <f t="shared" si="29"/>
        <v>-1.421</v>
      </c>
      <c r="F227" s="9">
        <f t="shared" si="30"/>
        <v>-1.6063681737977265</v>
      </c>
      <c r="G227" s="9">
        <f t="shared" si="31"/>
        <v>-11.078401198605011</v>
      </c>
      <c r="H227" s="9">
        <f t="shared" si="24"/>
        <v>1.8399296410351378</v>
      </c>
    </row>
    <row r="228" spans="1:8" ht="15">
      <c r="A228" s="3">
        <f t="shared" si="25"/>
        <v>2.259999999999996</v>
      </c>
      <c r="B228" s="3">
        <f t="shared" si="26"/>
        <v>68.77185476314303</v>
      </c>
      <c r="C228" s="3">
        <f t="shared" si="27"/>
        <v>15.228387305290196</v>
      </c>
      <c r="D228" s="9">
        <f t="shared" si="28"/>
        <v>-0.1827002758182256</v>
      </c>
      <c r="E228" s="9">
        <f t="shared" si="29"/>
        <v>-1.421</v>
      </c>
      <c r="F228" s="9">
        <f t="shared" si="30"/>
        <v>-1.6037002758182257</v>
      </c>
      <c r="G228" s="9">
        <f t="shared" si="31"/>
        <v>-11.06000190219466</v>
      </c>
      <c r="H228" s="9">
        <f t="shared" si="24"/>
        <v>1.8235703702112749</v>
      </c>
    </row>
    <row r="229" spans="1:8" ht="15">
      <c r="A229" s="3">
        <f t="shared" si="25"/>
        <v>2.2699999999999956</v>
      </c>
      <c r="B229" s="3">
        <f t="shared" si="26"/>
        <v>68.92358563610081</v>
      </c>
      <c r="C229" s="3">
        <f t="shared" si="27"/>
        <v>15.117787286268252</v>
      </c>
      <c r="D229" s="9">
        <f t="shared" si="28"/>
        <v>-0.18005609878141915</v>
      </c>
      <c r="E229" s="9">
        <f t="shared" si="29"/>
        <v>-1.421</v>
      </c>
      <c r="F229" s="9">
        <f t="shared" si="30"/>
        <v>-1.6010560987814193</v>
      </c>
      <c r="G229" s="9">
        <f t="shared" si="31"/>
        <v>-11.041766198492548</v>
      </c>
      <c r="H229" s="9">
        <f t="shared" si="24"/>
        <v>1.8073041172426971</v>
      </c>
    </row>
    <row r="230" spans="1:8" ht="15">
      <c r="A230" s="3">
        <f t="shared" si="25"/>
        <v>2.2799999999999954</v>
      </c>
      <c r="B230" s="3">
        <f t="shared" si="26"/>
        <v>69.07421142065355</v>
      </c>
      <c r="C230" s="3">
        <f t="shared" si="27"/>
        <v>15.007369624283328</v>
      </c>
      <c r="D230" s="9">
        <f t="shared" si="28"/>
        <v>-0.17743550781141734</v>
      </c>
      <c r="E230" s="9">
        <f t="shared" si="29"/>
        <v>-1.421</v>
      </c>
      <c r="F230" s="9">
        <f t="shared" si="30"/>
        <v>-1.5984355078114174</v>
      </c>
      <c r="G230" s="9">
        <f t="shared" si="31"/>
        <v>-11.023693157320121</v>
      </c>
      <c r="H230" s="9">
        <f t="shared" si="24"/>
        <v>1.7911298373359967</v>
      </c>
    </row>
    <row r="231" spans="1:8" ht="15">
      <c r="A231" s="3">
        <f t="shared" si="25"/>
        <v>2.289999999999995</v>
      </c>
      <c r="B231" s="3">
        <f t="shared" si="26"/>
        <v>69.22373393223852</v>
      </c>
      <c r="C231" s="3">
        <f t="shared" si="27"/>
        <v>14.897132692710128</v>
      </c>
      <c r="D231" s="9">
        <f t="shared" si="28"/>
        <v>-0.1748383695472802</v>
      </c>
      <c r="E231" s="9">
        <f t="shared" si="29"/>
        <v>-1.421</v>
      </c>
      <c r="F231" s="9">
        <f t="shared" si="30"/>
        <v>-1.5958383695472802</v>
      </c>
      <c r="G231" s="9">
        <f t="shared" si="31"/>
        <v>-11.005781858946762</v>
      </c>
      <c r="H231" s="9">
        <f t="shared" si="24"/>
        <v>1.7750464961667256</v>
      </c>
    </row>
    <row r="232" spans="1:8" ht="15">
      <c r="A232" s="3">
        <f t="shared" si="25"/>
        <v>2.299999999999995</v>
      </c>
      <c r="B232" s="3">
        <f t="shared" si="26"/>
        <v>69.37215497007267</v>
      </c>
      <c r="C232" s="3">
        <f t="shared" si="27"/>
        <v>14.787074874120663</v>
      </c>
      <c r="D232" s="9">
        <f t="shared" si="28"/>
        <v>-0.17226455212783845</v>
      </c>
      <c r="E232" s="9">
        <f t="shared" si="29"/>
        <v>-1.421</v>
      </c>
      <c r="F232" s="9">
        <f t="shared" si="30"/>
        <v>-1.5932645521278386</v>
      </c>
      <c r="G232" s="9">
        <f t="shared" si="31"/>
        <v>-10.988031393985095</v>
      </c>
      <c r="H232" s="9">
        <f t="shared" si="24"/>
        <v>1.759053069731069</v>
      </c>
    </row>
    <row r="233" spans="1:8" ht="15">
      <c r="A233" s="3">
        <f t="shared" si="25"/>
        <v>2.3099999999999947</v>
      </c>
      <c r="B233" s="3">
        <f t="shared" si="26"/>
        <v>69.51947631724417</v>
      </c>
      <c r="C233" s="3">
        <f t="shared" si="27"/>
        <v>14.677194560180814</v>
      </c>
      <c r="D233" s="9">
        <f t="shared" si="28"/>
        <v>-0.1697139251767286</v>
      </c>
      <c r="E233" s="9">
        <f t="shared" si="29"/>
        <v>-1.421</v>
      </c>
      <c r="F233" s="9">
        <f t="shared" si="30"/>
        <v>-1.5907139251767286</v>
      </c>
      <c r="G233" s="9">
        <f t="shared" si="31"/>
        <v>-10.970440863287784</v>
      </c>
      <c r="H233" s="9">
        <f t="shared" si="24"/>
        <v>1.743148544200183</v>
      </c>
    </row>
    <row r="234" spans="1:8" ht="15">
      <c r="A234" s="3">
        <f t="shared" si="25"/>
        <v>2.3199999999999945</v>
      </c>
      <c r="B234" s="3">
        <f t="shared" si="26"/>
        <v>69.66569974080281</v>
      </c>
      <c r="C234" s="3">
        <f t="shared" si="27"/>
        <v>14.567490151547938</v>
      </c>
      <c r="D234" s="9">
        <f t="shared" si="28"/>
        <v>-0.16718635978763846</v>
      </c>
      <c r="E234" s="9">
        <f t="shared" si="29"/>
        <v>-1.421</v>
      </c>
      <c r="F234" s="9">
        <f t="shared" si="30"/>
        <v>-1.5881863597876384</v>
      </c>
      <c r="G234" s="9">
        <f t="shared" si="31"/>
        <v>-10.953009377845783</v>
      </c>
      <c r="H234" s="9">
        <f t="shared" si="24"/>
        <v>1.7273319157773783</v>
      </c>
    </row>
    <row r="235" spans="1:8" ht="15">
      <c r="A235" s="3">
        <f t="shared" si="25"/>
        <v>2.3299999999999943</v>
      </c>
      <c r="B235" s="3">
        <f t="shared" si="26"/>
        <v>69.8108269918494</v>
      </c>
      <c r="C235" s="3">
        <f t="shared" si="27"/>
        <v>14.457960057769483</v>
      </c>
      <c r="D235" s="9">
        <f t="shared" si="28"/>
        <v>-0.1646817285097612</v>
      </c>
      <c r="E235" s="9">
        <f t="shared" si="29"/>
        <v>-1.421</v>
      </c>
      <c r="F235" s="9">
        <f t="shared" si="30"/>
        <v>-1.5856817285097613</v>
      </c>
      <c r="G235" s="9">
        <f t="shared" si="31"/>
        <v>-10.93573605868801</v>
      </c>
      <c r="H235" s="9">
        <f t="shared" si="24"/>
        <v>1.7116021905570742</v>
      </c>
    </row>
    <row r="236" spans="1:8" ht="15">
      <c r="A236" s="3">
        <f t="shared" si="25"/>
        <v>2.339999999999994</v>
      </c>
      <c r="B236" s="3">
        <f t="shared" si="26"/>
        <v>69.95485980562415</v>
      </c>
      <c r="C236" s="3">
        <f t="shared" si="27"/>
        <v>14.348602697182606</v>
      </c>
      <c r="D236" s="9">
        <f t="shared" si="28"/>
        <v>-0.16219990533345355</v>
      </c>
      <c r="E236" s="9">
        <f t="shared" si="29"/>
        <v>-1.421</v>
      </c>
      <c r="F236" s="9">
        <f t="shared" si="30"/>
        <v>-1.5831999053334536</v>
      </c>
      <c r="G236" s="9">
        <f t="shared" si="31"/>
        <v>-10.918620036782439</v>
      </c>
      <c r="H236" s="9">
        <f t="shared" si="24"/>
        <v>1.695958384383936</v>
      </c>
    </row>
    <row r="237" spans="1:8" ht="15">
      <c r="A237" s="3">
        <f t="shared" si="25"/>
        <v>2.349999999999994</v>
      </c>
      <c r="B237" s="3">
        <f t="shared" si="26"/>
        <v>70.09779990159414</v>
      </c>
      <c r="C237" s="3">
        <f t="shared" si="27"/>
        <v>14.239416496814785</v>
      </c>
      <c r="D237" s="9">
        <f t="shared" si="28"/>
        <v>-0.1597407656760969</v>
      </c>
      <c r="E237" s="9">
        <f t="shared" si="29"/>
        <v>-1.421</v>
      </c>
      <c r="F237" s="9">
        <f t="shared" si="30"/>
        <v>-1.580740765676097</v>
      </c>
      <c r="G237" s="9">
        <f t="shared" si="31"/>
        <v>-10.9016604529386</v>
      </c>
      <c r="H237" s="9">
        <f t="shared" si="24"/>
        <v>1.68039952271716</v>
      </c>
    </row>
    <row r="238" spans="1:8" ht="15">
      <c r="A238" s="3">
        <f t="shared" si="25"/>
        <v>2.3599999999999937</v>
      </c>
      <c r="B238" s="3">
        <f t="shared" si="26"/>
        <v>70.23964898353964</v>
      </c>
      <c r="C238" s="3">
        <f t="shared" si="27"/>
        <v>14.130399892285402</v>
      </c>
      <c r="D238" s="9">
        <f t="shared" si="28"/>
        <v>-0.15730418636815705</v>
      </c>
      <c r="E238" s="9">
        <f t="shared" si="29"/>
        <v>-1.421</v>
      </c>
      <c r="F238" s="9">
        <f t="shared" si="30"/>
        <v>-1.578304186368157</v>
      </c>
      <c r="G238" s="9">
        <f t="shared" si="31"/>
        <v>-10.884856457711429</v>
      </c>
      <c r="H238" s="9">
        <f t="shared" si="24"/>
        <v>1.6649246404940499</v>
      </c>
    </row>
    <row r="239" spans="1:8" ht="15">
      <c r="A239" s="3">
        <f t="shared" si="25"/>
        <v>2.3699999999999934</v>
      </c>
      <c r="B239" s="3">
        <f t="shared" si="26"/>
        <v>70.3804087396396</v>
      </c>
      <c r="C239" s="3">
        <f t="shared" si="27"/>
        <v>14.02155132770829</v>
      </c>
      <c r="D239" s="9">
        <f t="shared" si="28"/>
        <v>-0.15489004563944062</v>
      </c>
      <c r="E239" s="9">
        <f t="shared" si="29"/>
        <v>-1.421</v>
      </c>
      <c r="F239" s="9">
        <f t="shared" si="30"/>
        <v>-1.5758900456394407</v>
      </c>
      <c r="G239" s="9">
        <f t="shared" si="31"/>
        <v>-10.868207211306489</v>
      </c>
      <c r="H239" s="9">
        <f t="shared" si="24"/>
        <v>1.649532781996967</v>
      </c>
    </row>
    <row r="240" spans="1:8" ht="15">
      <c r="A240" s="3">
        <f t="shared" si="25"/>
        <v>2.3799999999999932</v>
      </c>
      <c r="B240" s="3">
        <f t="shared" si="26"/>
        <v>70.52008084255613</v>
      </c>
      <c r="C240" s="3">
        <f t="shared" si="27"/>
        <v>13.912869255595227</v>
      </c>
      <c r="D240" s="9">
        <f t="shared" si="28"/>
        <v>-0.15249822310554517</v>
      </c>
      <c r="E240" s="9">
        <f t="shared" si="29"/>
        <v>-1.421</v>
      </c>
      <c r="F240" s="9">
        <f t="shared" si="30"/>
        <v>-1.5734982231055452</v>
      </c>
      <c r="G240" s="9">
        <f t="shared" si="31"/>
        <v>-10.85171188348652</v>
      </c>
      <c r="H240" s="9">
        <f t="shared" si="24"/>
        <v>1.6342230007206375</v>
      </c>
    </row>
    <row r="241" spans="1:8" ht="15">
      <c r="A241" s="3">
        <f t="shared" si="25"/>
        <v>2.389999999999993</v>
      </c>
      <c r="B241" s="3">
        <f t="shared" si="26"/>
        <v>70.6586669495179</v>
      </c>
      <c r="C241" s="3">
        <f t="shared" si="27"/>
        <v>13.804352136760365</v>
      </c>
      <c r="D241" s="9">
        <f t="shared" si="28"/>
        <v>-0.15012859975450024</v>
      </c>
      <c r="E241" s="9">
        <f t="shared" si="29"/>
        <v>-1.421</v>
      </c>
      <c r="F241" s="9">
        <f t="shared" si="30"/>
        <v>-1.5711285997545004</v>
      </c>
      <c r="G241" s="9">
        <f t="shared" si="31"/>
        <v>-10.835369653479313</v>
      </c>
      <c r="H241" s="9">
        <f t="shared" si="24"/>
        <v>1.6189943592437206</v>
      </c>
    </row>
    <row r="242" spans="1:8" ht="15">
      <c r="A242" s="3">
        <f t="shared" si="25"/>
        <v>2.399999999999993</v>
      </c>
      <c r="B242" s="3">
        <f t="shared" si="26"/>
        <v>70.79616870240282</v>
      </c>
      <c r="C242" s="3">
        <f t="shared" si="27"/>
        <v>13.695998440225575</v>
      </c>
      <c r="D242" s="9">
        <f t="shared" si="28"/>
        <v>-0.14778105793359694</v>
      </c>
      <c r="E242" s="9">
        <f t="shared" si="29"/>
        <v>-1.421</v>
      </c>
      <c r="F242" s="9">
        <f t="shared" si="30"/>
        <v>-1.568781057933597</v>
      </c>
      <c r="G242" s="9">
        <f t="shared" si="31"/>
        <v>-10.819179709886876</v>
      </c>
      <c r="H242" s="9">
        <f t="shared" si="24"/>
        <v>1.6038459290994909</v>
      </c>
    </row>
    <row r="243" spans="1:8" ht="15">
      <c r="A243" s="3">
        <f t="shared" si="25"/>
        <v>2.4099999999999926</v>
      </c>
      <c r="B243" s="3">
        <f t="shared" si="26"/>
        <v>70.93258772781958</v>
      </c>
      <c r="C243" s="3">
        <f t="shared" si="27"/>
        <v>13.587806643126708</v>
      </c>
      <c r="D243" s="9">
        <f t="shared" si="28"/>
        <v>-0.14545548133640285</v>
      </c>
      <c r="E243" s="9">
        <f t="shared" si="29"/>
        <v>-1.421</v>
      </c>
      <c r="F243" s="9">
        <f t="shared" si="30"/>
        <v>-1.5664554813364029</v>
      </c>
      <c r="G243" s="9">
        <f t="shared" si="31"/>
        <v>-10.803141250595882</v>
      </c>
      <c r="H243" s="9">
        <f t="shared" si="24"/>
        <v>1.5887767906497159</v>
      </c>
    </row>
    <row r="244" spans="1:8" ht="15">
      <c r="A244" s="3">
        <f t="shared" si="25"/>
        <v>2.4199999999999924</v>
      </c>
      <c r="B244" s="3">
        <f t="shared" si="26"/>
        <v>71.06792563718831</v>
      </c>
      <c r="C244" s="3">
        <f t="shared" si="27"/>
        <v>13.479775230620751</v>
      </c>
      <c r="D244" s="9">
        <f t="shared" si="28"/>
        <v>-0.14315175498996072</v>
      </c>
      <c r="E244" s="9">
        <f t="shared" si="29"/>
        <v>-1.421</v>
      </c>
      <c r="F244" s="9">
        <f t="shared" si="30"/>
        <v>-1.5641517549899608</v>
      </c>
      <c r="G244" s="9">
        <f t="shared" si="31"/>
        <v>-10.787253482689385</v>
      </c>
      <c r="H244" s="9">
        <f t="shared" si="24"/>
        <v>1.5737860329608446</v>
      </c>
    </row>
    <row r="245" spans="1:8" ht="15">
      <c r="A245" s="3">
        <f t="shared" si="25"/>
        <v>2.429999999999992</v>
      </c>
      <c r="B245" s="3">
        <f t="shared" si="26"/>
        <v>71.20218402682038</v>
      </c>
      <c r="C245" s="3">
        <f t="shared" si="27"/>
        <v>13.37190269579386</v>
      </c>
      <c r="D245" s="9">
        <f t="shared" si="28"/>
        <v>-0.14086976524216752</v>
      </c>
      <c r="E245" s="9">
        <f t="shared" si="29"/>
        <v>-1.421</v>
      </c>
      <c r="F245" s="9">
        <f t="shared" si="30"/>
        <v>-1.5618697652421676</v>
      </c>
      <c r="G245" s="9">
        <f t="shared" si="31"/>
        <v>-10.771515622359777</v>
      </c>
      <c r="H245" s="9">
        <f t="shared" si="24"/>
        <v>1.558872753680196</v>
      </c>
    </row>
    <row r="246" spans="1:8" ht="15">
      <c r="A246" s="3">
        <f t="shared" si="25"/>
        <v>2.439999999999992</v>
      </c>
      <c r="B246" s="3">
        <f t="shared" si="26"/>
        <v>71.33536447799719</v>
      </c>
      <c r="C246" s="3">
        <f t="shared" si="27"/>
        <v>13.264187539570266</v>
      </c>
      <c r="D246" s="9">
        <f t="shared" si="28"/>
        <v>-0.13860939974933145</v>
      </c>
      <c r="E246" s="9">
        <f t="shared" si="29"/>
        <v>-1.421</v>
      </c>
      <c r="F246" s="9">
        <f t="shared" si="30"/>
        <v>-1.5596093997493314</v>
      </c>
      <c r="G246" s="9">
        <f t="shared" si="31"/>
        <v>-10.755926894822975</v>
      </c>
      <c r="H246" s="9">
        <f t="shared" si="24"/>
        <v>1.5440360589144548</v>
      </c>
    </row>
    <row r="247" spans="1:8" ht="15">
      <c r="A247" s="3">
        <f t="shared" si="25"/>
        <v>2.4499999999999917</v>
      </c>
      <c r="B247" s="3">
        <f t="shared" si="26"/>
        <v>71.46746855704815</v>
      </c>
      <c r="C247" s="3">
        <f t="shared" si="27"/>
        <v>13.156628270622038</v>
      </c>
      <c r="D247" s="9">
        <f t="shared" si="28"/>
        <v>-0.13637054746390542</v>
      </c>
      <c r="E247" s="9">
        <f t="shared" si="29"/>
        <v>-1.421</v>
      </c>
      <c r="F247" s="9">
        <f t="shared" si="30"/>
        <v>-1.5573705474639055</v>
      </c>
      <c r="G247" s="9">
        <f t="shared" si="31"/>
        <v>-10.740486534233831</v>
      </c>
      <c r="H247" s="9">
        <f t="shared" si="24"/>
        <v>1.529275063111723</v>
      </c>
    </row>
    <row r="248" spans="1:8" ht="15">
      <c r="A248" s="3">
        <f t="shared" si="25"/>
        <v>2.4599999999999915</v>
      </c>
      <c r="B248" s="3">
        <f t="shared" si="26"/>
        <v>71.59849781542765</v>
      </c>
      <c r="C248" s="3">
        <f t="shared" si="27"/>
        <v>13.049223405279703</v>
      </c>
      <c r="D248" s="9">
        <f t="shared" si="28"/>
        <v>-0.13415309862239327</v>
      </c>
      <c r="E248" s="9">
        <f t="shared" si="29"/>
        <v>-1.421</v>
      </c>
      <c r="F248" s="9">
        <f t="shared" si="30"/>
        <v>-1.5551530986223934</v>
      </c>
      <c r="G248" s="9">
        <f t="shared" si="31"/>
        <v>-10.725193783602714</v>
      </c>
      <c r="H248" s="9">
        <f t="shared" si="24"/>
        <v>1.5145888889421466</v>
      </c>
    </row>
    <row r="249" spans="1:8" ht="15">
      <c r="A249" s="3">
        <f t="shared" si="25"/>
        <v>2.4699999999999913</v>
      </c>
      <c r="B249" s="3">
        <f t="shared" si="26"/>
        <v>71.72845378979126</v>
      </c>
      <c r="C249" s="3">
        <f t="shared" si="27"/>
        <v>12.941971467443677</v>
      </c>
      <c r="D249" s="9">
        <f t="shared" si="28"/>
        <v>-0.13195694473342734</v>
      </c>
      <c r="E249" s="9">
        <f t="shared" si="29"/>
        <v>-1.421</v>
      </c>
      <c r="F249" s="9">
        <f t="shared" si="30"/>
        <v>-1.5529569447334275</v>
      </c>
      <c r="G249" s="9">
        <f t="shared" si="31"/>
        <v>-10.710047894713293</v>
      </c>
      <c r="H249" s="9">
        <f t="shared" si="24"/>
        <v>1.4999766671808565</v>
      </c>
    </row>
    <row r="250" spans="1:8" ht="15">
      <c r="A250" s="3">
        <f t="shared" si="25"/>
        <v>2.479999999999991</v>
      </c>
      <c r="B250" s="3">
        <f t="shared" si="26"/>
        <v>71.85733800207096</v>
      </c>
      <c r="C250" s="3">
        <f t="shared" si="27"/>
        <v>12.834870988496547</v>
      </c>
      <c r="D250" s="9">
        <f t="shared" si="28"/>
        <v>-0.12978197856601492</v>
      </c>
      <c r="E250" s="9">
        <f t="shared" si="29"/>
        <v>-1.421</v>
      </c>
      <c r="F250" s="9">
        <f t="shared" si="30"/>
        <v>-1.550781978566015</v>
      </c>
      <c r="G250" s="9">
        <f t="shared" si="31"/>
        <v>-10.695048128041485</v>
      </c>
      <c r="H250" s="9">
        <f t="shared" si="24"/>
        <v>1.4854375365962331</v>
      </c>
    </row>
    <row r="251" spans="1:8" ht="15">
      <c r="A251" s="3">
        <f t="shared" si="25"/>
        <v>2.489999999999991</v>
      </c>
      <c r="B251" s="3">
        <f t="shared" si="26"/>
        <v>71.98515195954953</v>
      </c>
      <c r="C251" s="3">
        <f t="shared" si="27"/>
        <v>12.727920507216135</v>
      </c>
      <c r="D251" s="9">
        <f t="shared" si="28"/>
        <v>-0.12762809413795073</v>
      </c>
      <c r="E251" s="9">
        <f t="shared" si="29"/>
        <v>-1.421</v>
      </c>
      <c r="F251" s="9">
        <f t="shared" si="30"/>
        <v>-1.5486280941379507</v>
      </c>
      <c r="G251" s="9">
        <f t="shared" si="31"/>
        <v>-10.680193752675523</v>
      </c>
      <c r="H251" s="9">
        <f t="shared" si="24"/>
        <v>1.4709706438321348</v>
      </c>
    </row>
    <row r="252" spans="1:8" ht="15">
      <c r="A252" s="3">
        <f t="shared" si="25"/>
        <v>2.4999999999999907</v>
      </c>
      <c r="B252" s="3">
        <f t="shared" si="26"/>
        <v>72.11189715493406</v>
      </c>
      <c r="C252" s="3">
        <f t="shared" si="27"/>
        <v>12.621118569689383</v>
      </c>
      <c r="D252" s="9">
        <f t="shared" si="28"/>
        <v>-0.12549518670439416</v>
      </c>
      <c r="E252" s="9">
        <f t="shared" si="29"/>
        <v>-1.421</v>
      </c>
      <c r="F252" s="9">
        <f t="shared" si="30"/>
        <v>-1.5464951867043941</v>
      </c>
      <c r="G252" s="9">
        <f t="shared" si="31"/>
        <v>-10.665484046237202</v>
      </c>
      <c r="H252" s="9">
        <f t="shared" si="24"/>
        <v>1.456575143300607</v>
      </c>
    </row>
    <row r="253" spans="1:8" ht="15">
      <c r="A253" s="3">
        <f t="shared" si="25"/>
        <v>2.5099999999999905</v>
      </c>
      <c r="B253" s="3">
        <f t="shared" si="26"/>
        <v>72.23757506642863</v>
      </c>
      <c r="C253" s="3">
        <f t="shared" si="27"/>
        <v>12.514463729227012</v>
      </c>
      <c r="D253" s="9">
        <f t="shared" si="28"/>
        <v>-0.12338315274660822</v>
      </c>
      <c r="E253" s="9">
        <f t="shared" si="29"/>
        <v>-1.421</v>
      </c>
      <c r="F253" s="9">
        <f t="shared" si="30"/>
        <v>-1.5443831527466083</v>
      </c>
      <c r="G253" s="9">
        <f t="shared" si="31"/>
        <v>-10.650918294804196</v>
      </c>
      <c r="H253" s="9">
        <f t="shared" si="24"/>
        <v>1.4422501970687258</v>
      </c>
    </row>
    <row r="254" spans="1:8" ht="15">
      <c r="A254" s="3">
        <f t="shared" si="25"/>
        <v>2.5199999999999902</v>
      </c>
      <c r="B254" s="3">
        <f t="shared" si="26"/>
        <v>72.36218715780616</v>
      </c>
      <c r="C254" s="3">
        <f t="shared" si="27"/>
        <v>12.407954546278972</v>
      </c>
      <c r="D254" s="9">
        <f t="shared" si="28"/>
        <v>-0.12129188996085868</v>
      </c>
      <c r="E254" s="9">
        <f t="shared" si="29"/>
        <v>-1.421</v>
      </c>
      <c r="F254" s="9">
        <f t="shared" si="30"/>
        <v>-1.5422918899608586</v>
      </c>
      <c r="G254" s="9">
        <f t="shared" si="31"/>
        <v>-10.636495792833509</v>
      </c>
      <c r="H254" s="9">
        <f t="shared" si="24"/>
        <v>1.427994974750421</v>
      </c>
    </row>
    <row r="255" spans="1:8" ht="15">
      <c r="A255" s="3">
        <f t="shared" si="25"/>
        <v>2.52999999999999</v>
      </c>
      <c r="B255" s="3">
        <f t="shared" si="26"/>
        <v>72.4857348784793</v>
      </c>
      <c r="C255" s="3">
        <f t="shared" si="27"/>
        <v>12.30158958835064</v>
      </c>
      <c r="D255" s="9">
        <f t="shared" si="28"/>
        <v>-0.11922129724747066</v>
      </c>
      <c r="E255" s="9">
        <f t="shared" si="29"/>
        <v>-1.421</v>
      </c>
      <c r="F255" s="9">
        <f t="shared" si="30"/>
        <v>-1.5402212972474707</v>
      </c>
      <c r="G255" s="9">
        <f t="shared" si="31"/>
        <v>-10.622215843086005</v>
      </c>
      <c r="H255" s="9">
        <f t="shared" si="24"/>
        <v>1.4138086533995367</v>
      </c>
    </row>
    <row r="256" spans="1:8" ht="15">
      <c r="A256" s="3">
        <f t="shared" si="25"/>
        <v>2.53999999999999</v>
      </c>
      <c r="B256" s="3">
        <f t="shared" si="26"/>
        <v>72.60821966357065</v>
      </c>
      <c r="C256" s="3">
        <f t="shared" si="27"/>
        <v>12.19536742991978</v>
      </c>
      <c r="D256" s="9">
        <f t="shared" si="28"/>
        <v>-0.11717127470004127</v>
      </c>
      <c r="E256" s="9">
        <f t="shared" si="29"/>
        <v>-1.421</v>
      </c>
      <c r="F256" s="9">
        <f t="shared" si="30"/>
        <v>-1.5381712747000413</v>
      </c>
      <c r="G256" s="9">
        <f t="shared" si="31"/>
        <v>-10.60807775655201</v>
      </c>
      <c r="H256" s="9">
        <f t="shared" si="24"/>
        <v>1.3996904174037836</v>
      </c>
    </row>
    <row r="257" spans="1:8" ht="15">
      <c r="A257" s="3">
        <f t="shared" si="25"/>
        <v>2.5499999999999896</v>
      </c>
      <c r="B257" s="3">
        <f t="shared" si="26"/>
        <v>72.72964293398202</v>
      </c>
      <c r="C257" s="3">
        <f t="shared" si="27"/>
        <v>12.089286652354263</v>
      </c>
      <c r="D257" s="9">
        <f t="shared" si="28"/>
        <v>-0.11514172359480573</v>
      </c>
      <c r="E257" s="9">
        <f t="shared" si="29"/>
        <v>-1.421</v>
      </c>
      <c r="F257" s="9">
        <f t="shared" si="30"/>
        <v>-1.5361417235948058</v>
      </c>
      <c r="G257" s="9">
        <f t="shared" si="31"/>
        <v>-10.594080852377973</v>
      </c>
      <c r="H257" s="9">
        <f t="shared" si="24"/>
        <v>1.3856394583797578</v>
      </c>
    </row>
    <row r="258" spans="1:8" ht="15">
      <c r="A258" s="3">
        <f t="shared" si="25"/>
        <v>2.5599999999999894</v>
      </c>
      <c r="B258" s="3">
        <f t="shared" si="26"/>
        <v>72.85000609646293</v>
      </c>
      <c r="C258" s="3">
        <f t="shared" si="27"/>
        <v>11.983345843830485</v>
      </c>
      <c r="D258" s="9">
        <f t="shared" si="28"/>
        <v>-0.11313254638015531</v>
      </c>
      <c r="E258" s="9">
        <f t="shared" si="29"/>
        <v>-1.421</v>
      </c>
      <c r="F258" s="9">
        <f t="shared" si="30"/>
        <v>-1.5341325463801554</v>
      </c>
      <c r="G258" s="9">
        <f t="shared" si="31"/>
        <v>-10.580224457794175</v>
      </c>
      <c r="H258" s="9">
        <f t="shared" si="24"/>
        <v>1.3716549750693767</v>
      </c>
    </row>
    <row r="259" spans="1:8" ht="15">
      <c r="A259" s="3">
        <f t="shared" si="25"/>
        <v>2.569999999999989</v>
      </c>
      <c r="B259" s="3">
        <f t="shared" si="26"/>
        <v>72.96931054367835</v>
      </c>
      <c r="C259" s="3">
        <f t="shared" si="27"/>
        <v>11.877543599252546</v>
      </c>
      <c r="D259" s="9">
        <f t="shared" si="28"/>
        <v>-0.11114364666630472</v>
      </c>
      <c r="E259" s="9">
        <f t="shared" si="29"/>
        <v>-1.421</v>
      </c>
      <c r="F259" s="9">
        <f t="shared" si="30"/>
        <v>-1.5321436466663048</v>
      </c>
      <c r="G259" s="9">
        <f t="shared" si="31"/>
        <v>-10.566507908043482</v>
      </c>
      <c r="H259" s="9">
        <f aca="true" t="shared" si="32" ref="H259:H322">(G260-G259)/(A260-A259)</f>
        <v>1.3577361732395166</v>
      </c>
    </row>
    <row r="260" spans="1:8" ht="15">
      <c r="A260" s="3">
        <f aca="true" t="shared" si="33" ref="A260:A323">A259+0.01</f>
        <v>2.579999999999989</v>
      </c>
      <c r="B260" s="3">
        <f aca="true" t="shared" si="34" ref="B260:B323">B259+C259*(A260-A259)+0.5*G259*(A260-A259)^2</f>
        <v>73.08755765427546</v>
      </c>
      <c r="C260" s="3">
        <f aca="true" t="shared" si="35" ref="C260:C323">C259+G259*(A260-A259)</f>
        <v>11.771878520172113</v>
      </c>
      <c r="D260" s="9">
        <f aca="true" t="shared" si="36" ref="D260:D323">-0.5*$J$2*$J$5*$J$4*C260^2</f>
        <v>-0.1091749292151074</v>
      </c>
      <c r="E260" s="9">
        <f aca="true" t="shared" si="37" ref="E260:E323">-$J$1*9.8</f>
        <v>-1.421</v>
      </c>
      <c r="F260" s="9">
        <f aca="true" t="shared" si="38" ref="F260:F323">D260+E260</f>
        <v>-1.5301749292151074</v>
      </c>
      <c r="G260" s="9">
        <f aca="true" t="shared" si="39" ref="G260:G323">F260/$J$1</f>
        <v>-10.552930546311087</v>
      </c>
      <c r="H260" s="9">
        <f t="shared" si="32"/>
        <v>1.3438822655796943</v>
      </c>
    </row>
    <row r="261" spans="1:8" ht="15">
      <c r="A261" s="3">
        <f t="shared" si="33"/>
        <v>2.5899999999999888</v>
      </c>
      <c r="B261" s="3">
        <f t="shared" si="34"/>
        <v>73.20474879294986</v>
      </c>
      <c r="C261" s="3">
        <f t="shared" si="35"/>
        <v>11.666349214709005</v>
      </c>
      <c r="D261" s="9">
        <f t="shared" si="36"/>
        <v>-0.10722629993001687</v>
      </c>
      <c r="E261" s="9">
        <f t="shared" si="37"/>
        <v>-1.421</v>
      </c>
      <c r="F261" s="9">
        <f t="shared" si="38"/>
        <v>-1.528226299930017</v>
      </c>
      <c r="G261" s="9">
        <f t="shared" si="39"/>
        <v>-10.53949172365529</v>
      </c>
      <c r="H261" s="9">
        <f t="shared" si="32"/>
        <v>1.3300924716038338</v>
      </c>
    </row>
    <row r="262" spans="1:8" ht="15">
      <c r="A262" s="3">
        <f t="shared" si="33"/>
        <v>2.5999999999999885</v>
      </c>
      <c r="B262" s="3">
        <f t="shared" si="34"/>
        <v>73.32088531051076</v>
      </c>
      <c r="C262" s="3">
        <f t="shared" si="35"/>
        <v>11.560954297472454</v>
      </c>
      <c r="D262" s="9">
        <f t="shared" si="36"/>
        <v>-0.10529766584619152</v>
      </c>
      <c r="E262" s="9">
        <f t="shared" si="37"/>
        <v>-1.421</v>
      </c>
      <c r="F262" s="9">
        <f t="shared" si="38"/>
        <v>-1.5262976658461915</v>
      </c>
      <c r="G262" s="9">
        <f t="shared" si="39"/>
        <v>-10.526190798939252</v>
      </c>
      <c r="H262" s="9">
        <f t="shared" si="32"/>
        <v>1.3163660175513239</v>
      </c>
    </row>
    <row r="263" spans="1:8" ht="15">
      <c r="A263" s="3">
        <f t="shared" si="33"/>
        <v>2.6099999999999883</v>
      </c>
      <c r="B263" s="3">
        <f t="shared" si="34"/>
        <v>73.43596854394553</v>
      </c>
      <c r="C263" s="3">
        <f t="shared" si="35"/>
        <v>11.455692389483064</v>
      </c>
      <c r="D263" s="9">
        <f t="shared" si="36"/>
        <v>-0.10338893512074203</v>
      </c>
      <c r="E263" s="9">
        <f t="shared" si="37"/>
        <v>-1.421</v>
      </c>
      <c r="F263" s="9">
        <f t="shared" si="38"/>
        <v>-1.524388935120742</v>
      </c>
      <c r="G263" s="9">
        <f t="shared" si="39"/>
        <v>-10.51302713876374</v>
      </c>
      <c r="H263" s="9">
        <f t="shared" si="32"/>
        <v>1.3027021362919833</v>
      </c>
    </row>
    <row r="264" spans="1:8" ht="15">
      <c r="A264" s="3">
        <f t="shared" si="33"/>
        <v>2.619999999999988</v>
      </c>
      <c r="B264" s="3">
        <f t="shared" si="34"/>
        <v>73.54999981648342</v>
      </c>
      <c r="C264" s="3">
        <f t="shared" si="35"/>
        <v>11.350562118095429</v>
      </c>
      <c r="D264" s="9">
        <f t="shared" si="36"/>
        <v>-0.1015000170231189</v>
      </c>
      <c r="E264" s="9">
        <f t="shared" si="37"/>
        <v>-1.421</v>
      </c>
      <c r="F264" s="9">
        <f t="shared" si="38"/>
        <v>-1.5225000170231189</v>
      </c>
      <c r="G264" s="9">
        <f t="shared" si="39"/>
        <v>-10.50000011740082</v>
      </c>
      <c r="H264" s="9">
        <f t="shared" si="32"/>
        <v>1.2891000672278272</v>
      </c>
    </row>
    <row r="265" spans="1:8" ht="15">
      <c r="A265" s="3">
        <f t="shared" si="33"/>
        <v>2.629999999999988</v>
      </c>
      <c r="B265" s="3">
        <f t="shared" si="34"/>
        <v>73.6629804376585</v>
      </c>
      <c r="C265" s="3">
        <f t="shared" si="35"/>
        <v>11.245562116921423</v>
      </c>
      <c r="D265" s="9">
        <f t="shared" si="36"/>
        <v>-0.0996308219256384</v>
      </c>
      <c r="E265" s="9">
        <f t="shared" si="37"/>
        <v>-1.421</v>
      </c>
      <c r="F265" s="9">
        <f t="shared" si="38"/>
        <v>-1.5206308219256384</v>
      </c>
      <c r="G265" s="9">
        <f t="shared" si="39"/>
        <v>-10.487109116728542</v>
      </c>
      <c r="H265" s="9">
        <f t="shared" si="32"/>
        <v>1.2755590562019408</v>
      </c>
    </row>
    <row r="266" spans="1:8" ht="15">
      <c r="A266" s="3">
        <f t="shared" si="33"/>
        <v>2.6399999999999877</v>
      </c>
      <c r="B266" s="3">
        <f t="shared" si="34"/>
        <v>73.77491170337188</v>
      </c>
      <c r="C266" s="3">
        <f t="shared" si="35"/>
        <v>11.14069102575414</v>
      </c>
      <c r="D266" s="9">
        <f t="shared" si="36"/>
        <v>-0.09778126129414551</v>
      </c>
      <c r="E266" s="9">
        <f t="shared" si="37"/>
        <v>-1.421</v>
      </c>
      <c r="F266" s="9">
        <f t="shared" si="38"/>
        <v>-1.5187812612941456</v>
      </c>
      <c r="G266" s="9">
        <f t="shared" si="39"/>
        <v>-10.474353526166523</v>
      </c>
      <c r="H266" s="9">
        <f t="shared" si="32"/>
        <v>1.262078355402734</v>
      </c>
    </row>
    <row r="267" spans="1:8" ht="15">
      <c r="A267" s="3">
        <f t="shared" si="33"/>
        <v>2.6499999999999875</v>
      </c>
      <c r="B267" s="3">
        <f t="shared" si="34"/>
        <v>73.88579489595313</v>
      </c>
      <c r="C267" s="3">
        <f t="shared" si="35"/>
        <v>11.035947490492477</v>
      </c>
      <c r="D267" s="9">
        <f t="shared" si="36"/>
        <v>-0.09595124767881187</v>
      </c>
      <c r="E267" s="9">
        <f t="shared" si="37"/>
        <v>-1.421</v>
      </c>
      <c r="F267" s="9">
        <f t="shared" si="38"/>
        <v>-1.5169512476788118</v>
      </c>
      <c r="G267" s="9">
        <f t="shared" si="39"/>
        <v>-10.461732742612496</v>
      </c>
      <c r="H267" s="9">
        <f t="shared" si="32"/>
        <v>1.2486572232722803</v>
      </c>
    </row>
    <row r="268" spans="1:8" ht="15">
      <c r="A268" s="3">
        <f t="shared" si="33"/>
        <v>2.6599999999999873</v>
      </c>
      <c r="B268" s="3">
        <f t="shared" si="34"/>
        <v>73.99563128422092</v>
      </c>
      <c r="C268" s="3">
        <f t="shared" si="35"/>
        <v>10.931330163066354</v>
      </c>
      <c r="D268" s="9">
        <f t="shared" si="36"/>
        <v>-0.09414069470506697</v>
      </c>
      <c r="E268" s="9">
        <f t="shared" si="37"/>
        <v>-1.421</v>
      </c>
      <c r="F268" s="9">
        <f t="shared" si="38"/>
        <v>-1.515140694705067</v>
      </c>
      <c r="G268" s="9">
        <f t="shared" si="39"/>
        <v>-10.449246170379773</v>
      </c>
      <c r="H268" s="9">
        <f t="shared" si="32"/>
        <v>1.2352949244176779</v>
      </c>
    </row>
    <row r="269" spans="1:8" ht="15">
      <c r="A269" s="3">
        <f t="shared" si="33"/>
        <v>2.669999999999987</v>
      </c>
      <c r="B269" s="3">
        <f t="shared" si="34"/>
        <v>74.10442212354306</v>
      </c>
      <c r="C269" s="3">
        <f t="shared" si="35"/>
        <v>10.826837701362559</v>
      </c>
      <c r="D269" s="9">
        <f t="shared" si="36"/>
        <v>-0.09234951706466124</v>
      </c>
      <c r="E269" s="9">
        <f t="shared" si="37"/>
        <v>-1.421</v>
      </c>
      <c r="F269" s="9">
        <f t="shared" si="38"/>
        <v>-1.5133495170646614</v>
      </c>
      <c r="G269" s="9">
        <f t="shared" si="39"/>
        <v>-10.436893221135596</v>
      </c>
      <c r="H269" s="9">
        <f t="shared" si="32"/>
        <v>1.2219907295188552</v>
      </c>
    </row>
    <row r="270" spans="1:8" ht="15">
      <c r="A270" s="3">
        <f t="shared" si="33"/>
        <v>2.679999999999987</v>
      </c>
      <c r="B270" s="3">
        <f t="shared" si="34"/>
        <v>74.21216865589564</v>
      </c>
      <c r="C270" s="3">
        <f t="shared" si="35"/>
        <v>10.722468769151204</v>
      </c>
      <c r="D270" s="9">
        <f t="shared" si="36"/>
        <v>-0.09057763050685906</v>
      </c>
      <c r="E270" s="9">
        <f t="shared" si="37"/>
        <v>-1.421</v>
      </c>
      <c r="F270" s="9">
        <f t="shared" si="38"/>
        <v>-1.5115776305068591</v>
      </c>
      <c r="G270" s="9">
        <f t="shared" si="39"/>
        <v>-10.424673313840408</v>
      </c>
      <c r="H270" s="9">
        <f t="shared" si="32"/>
        <v>1.2087439152404658</v>
      </c>
    </row>
    <row r="271" spans="1:8" ht="15">
      <c r="A271" s="3">
        <f t="shared" si="33"/>
        <v>2.6899999999999866</v>
      </c>
      <c r="B271" s="3">
        <f t="shared" si="34"/>
        <v>74.31887210992146</v>
      </c>
      <c r="C271" s="3">
        <f t="shared" si="35"/>
        <v>10.618222036012803</v>
      </c>
      <c r="D271" s="9">
        <f t="shared" si="36"/>
        <v>-0.08882495182976038</v>
      </c>
      <c r="E271" s="9">
        <f t="shared" si="37"/>
        <v>-1.421</v>
      </c>
      <c r="F271" s="9">
        <f t="shared" si="38"/>
        <v>-1.5098249518297604</v>
      </c>
      <c r="G271" s="9">
        <f t="shared" si="39"/>
        <v>-10.412585874688004</v>
      </c>
      <c r="H271" s="9">
        <f t="shared" si="32"/>
        <v>1.1955537641457326</v>
      </c>
    </row>
    <row r="272" spans="1:8" ht="15">
      <c r="A272" s="3">
        <f t="shared" si="33"/>
        <v>2.6999999999999864</v>
      </c>
      <c r="B272" s="3">
        <f t="shared" si="34"/>
        <v>74.42453370098785</v>
      </c>
      <c r="C272" s="3">
        <f t="shared" si="35"/>
        <v>10.514096177265925</v>
      </c>
      <c r="D272" s="9">
        <f t="shared" si="36"/>
        <v>-0.08709139887174915</v>
      </c>
      <c r="E272" s="9">
        <f t="shared" si="37"/>
        <v>-1.421</v>
      </c>
      <c r="F272" s="9">
        <f t="shared" si="38"/>
        <v>-1.5080913988717493</v>
      </c>
      <c r="G272" s="9">
        <f t="shared" si="39"/>
        <v>-10.400630337046547</v>
      </c>
      <c r="H272" s="9">
        <f t="shared" si="32"/>
        <v>1.1824195646083422</v>
      </c>
    </row>
    <row r="273" spans="1:8" ht="15">
      <c r="A273" s="3">
        <f t="shared" si="33"/>
        <v>2.709999999999986</v>
      </c>
      <c r="B273" s="3">
        <f t="shared" si="34"/>
        <v>74.52915463124366</v>
      </c>
      <c r="C273" s="3">
        <f t="shared" si="35"/>
        <v>10.410089873895462</v>
      </c>
      <c r="D273" s="9">
        <f t="shared" si="36"/>
        <v>-0.08537689050306706</v>
      </c>
      <c r="E273" s="9">
        <f t="shared" si="37"/>
        <v>-1.421</v>
      </c>
      <c r="F273" s="9">
        <f t="shared" si="38"/>
        <v>-1.506376890503067</v>
      </c>
      <c r="G273" s="9">
        <f t="shared" si="39"/>
        <v>-10.388806141400464</v>
      </c>
      <c r="H273" s="9">
        <f t="shared" si="32"/>
        <v>1.169340610728245</v>
      </c>
    </row>
    <row r="274" spans="1:8" ht="15">
      <c r="A274" s="3">
        <f t="shared" si="33"/>
        <v>2.719999999999986</v>
      </c>
      <c r="B274" s="3">
        <f t="shared" si="34"/>
        <v>74.63273608967553</v>
      </c>
      <c r="C274" s="3">
        <f t="shared" si="35"/>
        <v>10.30620181248146</v>
      </c>
      <c r="D274" s="9">
        <f t="shared" si="36"/>
        <v>-0.08368134661751127</v>
      </c>
      <c r="E274" s="9">
        <f t="shared" si="37"/>
        <v>-1.421</v>
      </c>
      <c r="F274" s="9">
        <f t="shared" si="38"/>
        <v>-1.5046813466175113</v>
      </c>
      <c r="G274" s="9">
        <f t="shared" si="39"/>
        <v>-10.377112735293181</v>
      </c>
      <c r="H274" s="9">
        <f t="shared" si="32"/>
        <v>1.1563162022462128</v>
      </c>
    </row>
    <row r="275" spans="1:8" ht="15">
      <c r="A275" s="3">
        <f t="shared" si="33"/>
        <v>2.7299999999999858</v>
      </c>
      <c r="B275" s="3">
        <f t="shared" si="34"/>
        <v>74.73527925216358</v>
      </c>
      <c r="C275" s="3">
        <f t="shared" si="35"/>
        <v>10.20243068512853</v>
      </c>
      <c r="D275" s="9">
        <f t="shared" si="36"/>
        <v>-0.08200468812425427</v>
      </c>
      <c r="E275" s="9">
        <f t="shared" si="37"/>
        <v>-1.421</v>
      </c>
      <c r="F275" s="9">
        <f t="shared" si="38"/>
        <v>-1.5030046881242543</v>
      </c>
      <c r="G275" s="9">
        <f t="shared" si="39"/>
        <v>-10.36554957327072</v>
      </c>
      <c r="H275" s="9">
        <f t="shared" si="32"/>
        <v>1.143345644461593</v>
      </c>
    </row>
    <row r="276" spans="1:8" ht="15">
      <c r="A276" s="3">
        <f t="shared" si="33"/>
        <v>2.7399999999999856</v>
      </c>
      <c r="B276" s="3">
        <f t="shared" si="34"/>
        <v>74.8367852815362</v>
      </c>
      <c r="C276" s="3">
        <f t="shared" si="35"/>
        <v>10.098775189395825</v>
      </c>
      <c r="D276" s="9">
        <f t="shared" si="36"/>
        <v>-0.08034683693978474</v>
      </c>
      <c r="E276" s="9">
        <f t="shared" si="37"/>
        <v>-1.421</v>
      </c>
      <c r="F276" s="9">
        <f t="shared" si="38"/>
        <v>-1.5013468369397849</v>
      </c>
      <c r="G276" s="9">
        <f t="shared" si="39"/>
        <v>-10.354116116826104</v>
      </c>
      <c r="H276" s="9">
        <f t="shared" si="32"/>
        <v>1.130428248149886</v>
      </c>
    </row>
    <row r="277" spans="1:8" ht="15">
      <c r="A277" s="3">
        <f t="shared" si="33"/>
        <v>2.7499999999999853</v>
      </c>
      <c r="B277" s="3">
        <f t="shared" si="34"/>
        <v>74.9372553276243</v>
      </c>
      <c r="C277" s="3">
        <f t="shared" si="35"/>
        <v>9.995234028227566</v>
      </c>
      <c r="D277" s="9">
        <f t="shared" si="36"/>
        <v>-0.07870771597996767</v>
      </c>
      <c r="E277" s="9">
        <f t="shared" si="37"/>
        <v>-1.421</v>
      </c>
      <c r="F277" s="9">
        <f t="shared" si="38"/>
        <v>-1.4997077159799677</v>
      </c>
      <c r="G277" s="9">
        <f t="shared" si="39"/>
        <v>-10.342811834344605</v>
      </c>
      <c r="H277" s="9">
        <f t="shared" si="32"/>
        <v>1.1175633294792557</v>
      </c>
    </row>
    <row r="278" spans="1:8" ht="15">
      <c r="A278" s="3">
        <f t="shared" si="33"/>
        <v>2.759999999999985</v>
      </c>
      <c r="B278" s="3">
        <f t="shared" si="34"/>
        <v>75.03669052731486</v>
      </c>
      <c r="C278" s="3">
        <f t="shared" si="35"/>
        <v>9.891805909884122</v>
      </c>
      <c r="D278" s="9">
        <f t="shared" si="36"/>
        <v>-0.07708724915222269</v>
      </c>
      <c r="E278" s="9">
        <f t="shared" si="37"/>
        <v>-1.421</v>
      </c>
      <c r="F278" s="9">
        <f t="shared" si="38"/>
        <v>-1.4980872491522228</v>
      </c>
      <c r="G278" s="9">
        <f t="shared" si="39"/>
        <v>-10.331636201049813</v>
      </c>
      <c r="H278" s="9">
        <f t="shared" si="32"/>
        <v>1.1047502099337927</v>
      </c>
    </row>
    <row r="279" spans="1:8" ht="15">
      <c r="A279" s="3">
        <f t="shared" si="33"/>
        <v>2.769999999999985</v>
      </c>
      <c r="B279" s="3">
        <f t="shared" si="34"/>
        <v>75.13509200460365</v>
      </c>
      <c r="C279" s="3">
        <f t="shared" si="35"/>
        <v>9.788489547873626</v>
      </c>
      <c r="D279" s="9">
        <f t="shared" si="36"/>
        <v>-0.07548536134781872</v>
      </c>
      <c r="E279" s="9">
        <f t="shared" si="37"/>
        <v>-1.421</v>
      </c>
      <c r="F279" s="9">
        <f t="shared" si="38"/>
        <v>-1.4964853613478188</v>
      </c>
      <c r="G279" s="9">
        <f t="shared" si="39"/>
        <v>-10.320588698950475</v>
      </c>
      <c r="H279" s="9">
        <f t="shared" si="32"/>
        <v>1.0919882162309114</v>
      </c>
    </row>
    <row r="280" spans="1:8" ht="15">
      <c r="A280" s="3">
        <f t="shared" si="33"/>
        <v>2.7799999999999847</v>
      </c>
      <c r="B280" s="3">
        <f t="shared" si="34"/>
        <v>75.23246087064743</v>
      </c>
      <c r="C280" s="3">
        <f t="shared" si="35"/>
        <v>9.685283660884123</v>
      </c>
      <c r="D280" s="9">
        <f t="shared" si="36"/>
        <v>-0.07390197843428406</v>
      </c>
      <c r="E280" s="9">
        <f t="shared" si="37"/>
        <v>-1.421</v>
      </c>
      <c r="F280" s="9">
        <f t="shared" si="38"/>
        <v>-1.494901978434284</v>
      </c>
      <c r="G280" s="9">
        <f t="shared" si="39"/>
        <v>-10.309668816788166</v>
      </c>
      <c r="H280" s="9">
        <f t="shared" si="32"/>
        <v>1.0792766802439022</v>
      </c>
    </row>
    <row r="281" spans="1:8" ht="15">
      <c r="A281" s="3">
        <f t="shared" si="33"/>
        <v>2.7899999999999845</v>
      </c>
      <c r="B281" s="3">
        <f t="shared" si="34"/>
        <v>75.32879822381543</v>
      </c>
      <c r="C281" s="3">
        <f t="shared" si="35"/>
        <v>9.582186972716244</v>
      </c>
      <c r="D281" s="9">
        <f t="shared" si="36"/>
        <v>-0.07233702724793026</v>
      </c>
      <c r="E281" s="9">
        <f t="shared" si="37"/>
        <v>-1.421</v>
      </c>
      <c r="F281" s="9">
        <f t="shared" si="38"/>
        <v>-1.4933370272479303</v>
      </c>
      <c r="G281" s="9">
        <f t="shared" si="39"/>
        <v>-10.298876049985727</v>
      </c>
      <c r="H281" s="9">
        <f t="shared" si="32"/>
        <v>1.066614938925548</v>
      </c>
    </row>
    <row r="282" spans="1:8" ht="15">
      <c r="A282" s="3">
        <f t="shared" si="33"/>
        <v>2.7999999999999843</v>
      </c>
      <c r="B282" s="3">
        <f t="shared" si="34"/>
        <v>75.42410514974009</v>
      </c>
      <c r="C282" s="3">
        <f t="shared" si="35"/>
        <v>9.479198212216389</v>
      </c>
      <c r="D282" s="9">
        <f t="shared" si="36"/>
        <v>-0.07079043558648843</v>
      </c>
      <c r="E282" s="9">
        <f t="shared" si="37"/>
        <v>-1.421</v>
      </c>
      <c r="F282" s="9">
        <f t="shared" si="38"/>
        <v>-1.4917904355864884</v>
      </c>
      <c r="G282" s="9">
        <f t="shared" si="39"/>
        <v>-10.288209900596472</v>
      </c>
      <c r="H282" s="9">
        <f t="shared" si="32"/>
        <v>1.0540023342285434</v>
      </c>
    </row>
    <row r="283" spans="1:8" ht="15">
      <c r="A283" s="3">
        <f t="shared" si="33"/>
        <v>2.809999999999984</v>
      </c>
      <c r="B283" s="3">
        <f t="shared" si="34"/>
        <v>75.51838272136722</v>
      </c>
      <c r="C283" s="3">
        <f t="shared" si="35"/>
        <v>9.376316113210427</v>
      </c>
      <c r="D283" s="9">
        <f t="shared" si="36"/>
        <v>-0.06926213220185706</v>
      </c>
      <c r="E283" s="9">
        <f t="shared" si="37"/>
        <v>-1.421</v>
      </c>
      <c r="F283" s="9">
        <f t="shared" si="38"/>
        <v>-1.490262132201857</v>
      </c>
      <c r="G283" s="9">
        <f t="shared" si="39"/>
        <v>-10.277669877254187</v>
      </c>
      <c r="H283" s="9">
        <f t="shared" si="32"/>
        <v>1.0414382130326638</v>
      </c>
    </row>
    <row r="284" spans="1:8" ht="15">
      <c r="A284" s="3">
        <f t="shared" si="33"/>
        <v>2.819999999999984</v>
      </c>
      <c r="B284" s="3">
        <f t="shared" si="34"/>
        <v>75.61163199900545</v>
      </c>
      <c r="C284" s="3">
        <f t="shared" si="35"/>
        <v>9.273539414437888</v>
      </c>
      <c r="D284" s="9">
        <f t="shared" si="36"/>
        <v>-0.06775204679295953</v>
      </c>
      <c r="E284" s="9">
        <f t="shared" si="37"/>
        <v>-1.421</v>
      </c>
      <c r="F284" s="9">
        <f t="shared" si="38"/>
        <v>-1.4887520467929596</v>
      </c>
      <c r="G284" s="9">
        <f t="shared" si="39"/>
        <v>-10.26725549512386</v>
      </c>
      <c r="H284" s="9">
        <f t="shared" si="32"/>
        <v>1.02892192706856</v>
      </c>
    </row>
    <row r="285" spans="1:8" ht="15">
      <c r="A285" s="3">
        <f t="shared" si="33"/>
        <v>2.8299999999999836</v>
      </c>
      <c r="B285" s="3">
        <f t="shared" si="34"/>
        <v>75.70385403037507</v>
      </c>
      <c r="C285" s="3">
        <f t="shared" si="35"/>
        <v>9.170866859486651</v>
      </c>
      <c r="D285" s="9">
        <f t="shared" si="36"/>
        <v>-0.06626010999871043</v>
      </c>
      <c r="E285" s="9">
        <f t="shared" si="37"/>
        <v>-1.421</v>
      </c>
      <c r="F285" s="9">
        <f t="shared" si="38"/>
        <v>-1.4872601099987104</v>
      </c>
      <c r="G285" s="9">
        <f t="shared" si="39"/>
        <v>-10.256966275853175</v>
      </c>
      <c r="H285" s="9">
        <f t="shared" si="32"/>
        <v>1.0164528328419071</v>
      </c>
    </row>
    <row r="286" spans="1:8" ht="15">
      <c r="A286" s="3">
        <f t="shared" si="33"/>
        <v>2.8399999999999834</v>
      </c>
      <c r="B286" s="3">
        <f t="shared" si="34"/>
        <v>75.79504985065614</v>
      </c>
      <c r="C286" s="3">
        <f t="shared" si="35"/>
        <v>9.068297196728121</v>
      </c>
      <c r="D286" s="9">
        <f t="shared" si="36"/>
        <v>-0.0647862533910895</v>
      </c>
      <c r="E286" s="9">
        <f t="shared" si="37"/>
        <v>-1.421</v>
      </c>
      <c r="F286" s="9">
        <f t="shared" si="38"/>
        <v>-1.4857862533910895</v>
      </c>
      <c r="G286" s="9">
        <f t="shared" si="39"/>
        <v>-10.246801747524756</v>
      </c>
      <c r="H286" s="9">
        <f t="shared" si="32"/>
        <v>1.0040302915641277</v>
      </c>
    </row>
    <row r="287" spans="1:8" ht="15">
      <c r="A287" s="3">
        <f t="shared" si="33"/>
        <v>2.849999999999983</v>
      </c>
      <c r="B287" s="3">
        <f t="shared" si="34"/>
        <v>75.88522048253604</v>
      </c>
      <c r="C287" s="3">
        <f t="shared" si="35"/>
        <v>8.965829179252875</v>
      </c>
      <c r="D287" s="9">
        <f t="shared" si="36"/>
        <v>-0.0633304094683215</v>
      </c>
      <c r="E287" s="9">
        <f t="shared" si="37"/>
        <v>-1.421</v>
      </c>
      <c r="F287" s="9">
        <f t="shared" si="38"/>
        <v>-1.4843304094683216</v>
      </c>
      <c r="G287" s="9">
        <f t="shared" si="39"/>
        <v>-10.236761444609115</v>
      </c>
      <c r="H287" s="9">
        <f t="shared" si="32"/>
        <v>0.991653669076008</v>
      </c>
    </row>
    <row r="288" spans="1:8" ht="15">
      <c r="A288" s="3">
        <f t="shared" si="33"/>
        <v>2.859999999999983</v>
      </c>
      <c r="B288" s="3">
        <f t="shared" si="34"/>
        <v>75.97436693625635</v>
      </c>
      <c r="C288" s="3">
        <f t="shared" si="35"/>
        <v>8.863461564806785</v>
      </c>
      <c r="D288" s="9">
        <f t="shared" si="36"/>
        <v>-0.06189251164816148</v>
      </c>
      <c r="E288" s="9">
        <f t="shared" si="37"/>
        <v>-1.421</v>
      </c>
      <c r="F288" s="9">
        <f t="shared" si="38"/>
        <v>-1.4828925116481615</v>
      </c>
      <c r="G288" s="9">
        <f t="shared" si="39"/>
        <v>-10.226844907918355</v>
      </c>
      <c r="H288" s="9">
        <f t="shared" si="32"/>
        <v>0.979322335777709</v>
      </c>
    </row>
    <row r="289" spans="1:8" ht="15">
      <c r="A289" s="3">
        <f t="shared" si="33"/>
        <v>2.869999999999983</v>
      </c>
      <c r="B289" s="3">
        <f t="shared" si="34"/>
        <v>76.06249020965902</v>
      </c>
      <c r="C289" s="3">
        <f t="shared" si="35"/>
        <v>8.761193115727604</v>
      </c>
      <c r="D289" s="9">
        <f t="shared" si="36"/>
        <v>-0.060472494261283746</v>
      </c>
      <c r="E289" s="9">
        <f t="shared" si="37"/>
        <v>-1.421</v>
      </c>
      <c r="F289" s="9">
        <f t="shared" si="38"/>
        <v>-1.4814724942612838</v>
      </c>
      <c r="G289" s="9">
        <f t="shared" si="39"/>
        <v>-10.217051684560579</v>
      </c>
      <c r="H289" s="9">
        <f t="shared" si="32"/>
        <v>0.9670356665586006</v>
      </c>
    </row>
    <row r="290" spans="1:8" ht="15">
      <c r="A290" s="3">
        <f t="shared" si="33"/>
        <v>2.8799999999999826</v>
      </c>
      <c r="B290" s="3">
        <f t="shared" si="34"/>
        <v>76.14959128823206</v>
      </c>
      <c r="C290" s="3">
        <f t="shared" si="35"/>
        <v>8.659022598882</v>
      </c>
      <c r="D290" s="9">
        <f t="shared" si="36"/>
        <v>-0.059070292544773625</v>
      </c>
      <c r="E290" s="9">
        <f t="shared" si="37"/>
        <v>-1.421</v>
      </c>
      <c r="F290" s="9">
        <f t="shared" si="38"/>
        <v>-1.4800702925447737</v>
      </c>
      <c r="G290" s="9">
        <f t="shared" si="39"/>
        <v>-10.207381327894993</v>
      </c>
      <c r="H290" s="9">
        <f t="shared" si="32"/>
        <v>0.9547930407262076</v>
      </c>
    </row>
    <row r="291" spans="1:8" ht="15">
      <c r="A291" s="3">
        <f t="shared" si="33"/>
        <v>2.8899999999999824</v>
      </c>
      <c r="B291" s="3">
        <f t="shared" si="34"/>
        <v>76.23567114515448</v>
      </c>
      <c r="C291" s="3">
        <f t="shared" si="35"/>
        <v>8.556948785603053</v>
      </c>
      <c r="D291" s="9">
        <f t="shared" si="36"/>
        <v>-0.05768584263572086</v>
      </c>
      <c r="E291" s="9">
        <f t="shared" si="37"/>
        <v>-1.421</v>
      </c>
      <c r="F291" s="9">
        <f t="shared" si="38"/>
        <v>-1.478685842635721</v>
      </c>
      <c r="G291" s="9">
        <f t="shared" si="39"/>
        <v>-10.19783339748773</v>
      </c>
      <c r="H291" s="9">
        <f t="shared" si="32"/>
        <v>0.9425938419360437</v>
      </c>
    </row>
    <row r="292" spans="1:8" ht="15">
      <c r="A292" s="3">
        <f t="shared" si="33"/>
        <v>2.899999999999982</v>
      </c>
      <c r="B292" s="3">
        <f t="shared" si="34"/>
        <v>76.32073074134064</v>
      </c>
      <c r="C292" s="3">
        <f t="shared" si="35"/>
        <v>8.454970451628178</v>
      </c>
      <c r="D292" s="9">
        <f t="shared" si="36"/>
        <v>-0.05631908156491349</v>
      </c>
      <c r="E292" s="9">
        <f t="shared" si="37"/>
        <v>-1.421</v>
      </c>
      <c r="F292" s="9">
        <f t="shared" si="38"/>
        <v>-1.4773190815649135</v>
      </c>
      <c r="G292" s="9">
        <f t="shared" si="39"/>
        <v>-10.18840745906837</v>
      </c>
      <c r="H292" s="9">
        <f t="shared" si="32"/>
        <v>0.9304374581258855</v>
      </c>
    </row>
    <row r="293" spans="1:8" ht="15">
      <c r="A293" s="3">
        <f t="shared" si="33"/>
        <v>2.909999999999982</v>
      </c>
      <c r="B293" s="3">
        <f t="shared" si="34"/>
        <v>76.40477102548397</v>
      </c>
      <c r="C293" s="3">
        <f t="shared" si="35"/>
        <v>8.353086377037496</v>
      </c>
      <c r="D293" s="9">
        <f t="shared" si="36"/>
        <v>-0.054969947250631195</v>
      </c>
      <c r="E293" s="9">
        <f t="shared" si="37"/>
        <v>-1.421</v>
      </c>
      <c r="F293" s="9">
        <f t="shared" si="38"/>
        <v>-1.4759699472506311</v>
      </c>
      <c r="G293" s="9">
        <f t="shared" si="39"/>
        <v>-10.179103084487112</v>
      </c>
      <c r="H293" s="9">
        <f t="shared" si="32"/>
        <v>0.9183232814441862</v>
      </c>
    </row>
    <row r="294" spans="1:8" ht="15">
      <c r="A294" s="3">
        <f t="shared" si="33"/>
        <v>2.9199999999999817</v>
      </c>
      <c r="B294" s="3">
        <f t="shared" si="34"/>
        <v>76.48779293410011</v>
      </c>
      <c r="C294" s="3">
        <f t="shared" si="35"/>
        <v>8.251295346192627</v>
      </c>
      <c r="D294" s="9">
        <f t="shared" si="36"/>
        <v>-0.053638378492536956</v>
      </c>
      <c r="E294" s="9">
        <f t="shared" si="37"/>
        <v>-1.421</v>
      </c>
      <c r="F294" s="9">
        <f t="shared" si="38"/>
        <v>-1.474638378492537</v>
      </c>
      <c r="G294" s="9">
        <f t="shared" si="39"/>
        <v>-10.16991985167267</v>
      </c>
      <c r="H294" s="9">
        <f t="shared" si="32"/>
        <v>0.9062507081870146</v>
      </c>
    </row>
    <row r="295" spans="1:8" ht="15">
      <c r="A295" s="3">
        <f t="shared" si="33"/>
        <v>2.9299999999999815</v>
      </c>
      <c r="B295" s="3">
        <f t="shared" si="34"/>
        <v>76.56979739156947</v>
      </c>
      <c r="C295" s="3">
        <f t="shared" si="35"/>
        <v>8.149596147675902</v>
      </c>
      <c r="D295" s="9">
        <f t="shared" si="36"/>
        <v>-0.05232431496566595</v>
      </c>
      <c r="E295" s="9">
        <f t="shared" si="37"/>
        <v>-1.421</v>
      </c>
      <c r="F295" s="9">
        <f t="shared" si="38"/>
        <v>-1.473324314965666</v>
      </c>
      <c r="G295" s="9">
        <f t="shared" si="39"/>
        <v>-10.1608573445908</v>
      </c>
      <c r="H295" s="9">
        <f t="shared" si="32"/>
        <v>0.8942191387275336</v>
      </c>
    </row>
    <row r="296" spans="1:8" ht="15">
      <c r="A296" s="3">
        <f t="shared" si="33"/>
        <v>2.9399999999999813</v>
      </c>
      <c r="B296" s="3">
        <f t="shared" si="34"/>
        <v>76.650785310179</v>
      </c>
      <c r="C296" s="3">
        <f t="shared" si="35"/>
        <v>8.047987574229996</v>
      </c>
      <c r="D296" s="9">
        <f t="shared" si="36"/>
        <v>-0.05102769721451086</v>
      </c>
      <c r="E296" s="9">
        <f t="shared" si="37"/>
        <v>-1.421</v>
      </c>
      <c r="F296" s="9">
        <f t="shared" si="38"/>
        <v>-1.472027697214511</v>
      </c>
      <c r="G296" s="9">
        <f t="shared" si="39"/>
        <v>-10.151915153203525</v>
      </c>
      <c r="H296" s="9">
        <f t="shared" si="32"/>
        <v>0.8822279774543605</v>
      </c>
    </row>
    <row r="297" spans="1:8" ht="15">
      <c r="A297" s="3">
        <f t="shared" si="33"/>
        <v>2.949999999999981</v>
      </c>
      <c r="B297" s="3">
        <f t="shared" si="34"/>
        <v>76.73075759016365</v>
      </c>
      <c r="C297" s="3">
        <f t="shared" si="35"/>
        <v>7.946468422697963</v>
      </c>
      <c r="D297" s="9">
        <f t="shared" si="36"/>
        <v>-0.049748466647202276</v>
      </c>
      <c r="E297" s="9">
        <f t="shared" si="37"/>
        <v>-1.421</v>
      </c>
      <c r="F297" s="9">
        <f t="shared" si="38"/>
        <v>-1.4707484666472024</v>
      </c>
      <c r="G297" s="9">
        <f t="shared" si="39"/>
        <v>-10.143092873428982</v>
      </c>
      <c r="H297" s="9">
        <f t="shared" si="32"/>
        <v>0.8702766327026453</v>
      </c>
    </row>
    <row r="298" spans="1:8" ht="15">
      <c r="A298" s="3">
        <f t="shared" si="33"/>
        <v>2.959999999999981</v>
      </c>
      <c r="B298" s="3">
        <f t="shared" si="34"/>
        <v>76.80971511974695</v>
      </c>
      <c r="C298" s="3">
        <f t="shared" si="35"/>
        <v>7.845037493963676</v>
      </c>
      <c r="D298" s="9">
        <f t="shared" si="36"/>
        <v>-0.0484865655297835</v>
      </c>
      <c r="E298" s="9">
        <f t="shared" si="37"/>
        <v>-1.421</v>
      </c>
      <c r="F298" s="9">
        <f t="shared" si="38"/>
        <v>-1.4694865655297835</v>
      </c>
      <c r="G298" s="9">
        <f t="shared" si="39"/>
        <v>-10.134390107101956</v>
      </c>
      <c r="H298" s="9">
        <f t="shared" si="32"/>
        <v>0.8583645166929627</v>
      </c>
    </row>
    <row r="299" spans="1:8" ht="15">
      <c r="A299" s="3">
        <f t="shared" si="33"/>
        <v>2.9699999999999807</v>
      </c>
      <c r="B299" s="3">
        <f t="shared" si="34"/>
        <v>76.88765877518124</v>
      </c>
      <c r="C299" s="3">
        <f t="shared" si="35"/>
        <v>7.743693592892658</v>
      </c>
      <c r="D299" s="9">
        <f t="shared" si="36"/>
        <v>-0.04724193698057845</v>
      </c>
      <c r="E299" s="9">
        <f t="shared" si="37"/>
        <v>-1.421</v>
      </c>
      <c r="F299" s="9">
        <f t="shared" si="38"/>
        <v>-1.4682419369805786</v>
      </c>
      <c r="G299" s="9">
        <f t="shared" si="39"/>
        <v>-10.125806461935026</v>
      </c>
      <c r="H299" s="9">
        <f t="shared" si="32"/>
        <v>0.8464910454664757</v>
      </c>
    </row>
    <row r="300" spans="1:8" ht="15">
      <c r="A300" s="3">
        <f t="shared" si="33"/>
        <v>2.9799999999999804</v>
      </c>
      <c r="B300" s="3">
        <f t="shared" si="34"/>
        <v>76.96458942078706</v>
      </c>
      <c r="C300" s="3">
        <f t="shared" si="35"/>
        <v>7.64243552827331</v>
      </c>
      <c r="D300" s="9">
        <f t="shared" si="36"/>
        <v>-0.046014524964652144</v>
      </c>
      <c r="E300" s="9">
        <f t="shared" si="37"/>
        <v>-1.421</v>
      </c>
      <c r="F300" s="9">
        <f t="shared" si="38"/>
        <v>-1.4670145249646522</v>
      </c>
      <c r="G300" s="9">
        <f t="shared" si="39"/>
        <v>-10.117341551480362</v>
      </c>
      <c r="H300" s="9">
        <f t="shared" si="32"/>
        <v>0.8346556388206317</v>
      </c>
    </row>
    <row r="301" spans="1:8" ht="15">
      <c r="A301" s="3">
        <f t="shared" si="33"/>
        <v>2.9899999999999802</v>
      </c>
      <c r="B301" s="3">
        <f t="shared" si="34"/>
        <v>77.04050790899221</v>
      </c>
      <c r="C301" s="3">
        <f t="shared" si="35"/>
        <v>7.541262112758509</v>
      </c>
      <c r="D301" s="9">
        <f t="shared" si="36"/>
        <v>-0.04480427428836228</v>
      </c>
      <c r="E301" s="9">
        <f t="shared" si="37"/>
        <v>-1.421</v>
      </c>
      <c r="F301" s="9">
        <f t="shared" si="38"/>
        <v>-1.4658042742883624</v>
      </c>
      <c r="G301" s="9">
        <f t="shared" si="39"/>
        <v>-10.108994995092155</v>
      </c>
      <c r="H301" s="9">
        <f t="shared" si="32"/>
        <v>0.8228577202489438</v>
      </c>
    </row>
    <row r="302" spans="1:8" ht="15">
      <c r="A302" s="3">
        <f t="shared" si="33"/>
        <v>2.99999999999998</v>
      </c>
      <c r="B302" s="3">
        <f t="shared" si="34"/>
        <v>77.11541508037004</v>
      </c>
      <c r="C302" s="3">
        <f t="shared" si="35"/>
        <v>7.440172162807589</v>
      </c>
      <c r="D302" s="9">
        <f t="shared" si="36"/>
        <v>-0.04361113059400148</v>
      </c>
      <c r="E302" s="9">
        <f t="shared" si="37"/>
        <v>-1.421</v>
      </c>
      <c r="F302" s="9">
        <f t="shared" si="38"/>
        <v>-1.4646111305940015</v>
      </c>
      <c r="G302" s="9">
        <f t="shared" si="39"/>
        <v>-10.100766417889666</v>
      </c>
      <c r="H302" s="9">
        <f t="shared" si="32"/>
        <v>0.8110967168775747</v>
      </c>
    </row>
    <row r="303" spans="1:8" ht="15">
      <c r="A303" s="3">
        <f t="shared" si="33"/>
        <v>3.00999999999998</v>
      </c>
      <c r="B303" s="3">
        <f t="shared" si="34"/>
        <v>77.18931176367722</v>
      </c>
      <c r="C303" s="3">
        <f t="shared" si="35"/>
        <v>7.339164498628695</v>
      </c>
      <c r="D303" s="9">
        <f t="shared" si="36"/>
        <v>-0.042435040354529</v>
      </c>
      <c r="E303" s="9">
        <f t="shared" si="37"/>
        <v>-1.421</v>
      </c>
      <c r="F303" s="9">
        <f t="shared" si="38"/>
        <v>-1.463435040354529</v>
      </c>
      <c r="G303" s="9">
        <f t="shared" si="39"/>
        <v>-10.09265545072089</v>
      </c>
      <c r="H303" s="9">
        <f t="shared" si="32"/>
        <v>0.7993720594054735</v>
      </c>
    </row>
    <row r="304" spans="1:8" ht="15">
      <c r="A304" s="3">
        <f t="shared" si="33"/>
        <v>3.0199999999999796</v>
      </c>
      <c r="B304" s="3">
        <f t="shared" si="34"/>
        <v>77.26219877589098</v>
      </c>
      <c r="C304" s="3">
        <f t="shared" si="35"/>
        <v>7.238237944121488</v>
      </c>
      <c r="D304" s="9">
        <f t="shared" si="36"/>
        <v>-0.041275950868391115</v>
      </c>
      <c r="E304" s="9">
        <f t="shared" si="37"/>
        <v>-1.421</v>
      </c>
      <c r="F304" s="9">
        <f t="shared" si="38"/>
        <v>-1.4622759508683911</v>
      </c>
      <c r="G304" s="9">
        <f t="shared" si="39"/>
        <v>-10.084661730126836</v>
      </c>
      <c r="H304" s="9">
        <f t="shared" si="32"/>
        <v>0.787683182042559</v>
      </c>
    </row>
    <row r="305" spans="1:8" ht="15">
      <c r="A305" s="3">
        <f t="shared" si="33"/>
        <v>3.0299999999999794</v>
      </c>
      <c r="B305" s="3">
        <f t="shared" si="34"/>
        <v>77.33407692224569</v>
      </c>
      <c r="C305" s="3">
        <f t="shared" si="35"/>
        <v>7.1373913268202225</v>
      </c>
      <c r="D305" s="9">
        <f t="shared" si="36"/>
        <v>-0.04013381025442929</v>
      </c>
      <c r="E305" s="9">
        <f t="shared" si="37"/>
        <v>-1.421</v>
      </c>
      <c r="F305" s="9">
        <f t="shared" si="38"/>
        <v>-1.4611338102544293</v>
      </c>
      <c r="G305" s="9">
        <f t="shared" si="39"/>
        <v>-10.07678489830641</v>
      </c>
      <c r="H305" s="9">
        <f t="shared" si="32"/>
        <v>0.7760295224510992</v>
      </c>
    </row>
    <row r="306" spans="1:8" ht="15">
      <c r="A306" s="3">
        <f t="shared" si="33"/>
        <v>3.039999999999979</v>
      </c>
      <c r="B306" s="3">
        <f t="shared" si="34"/>
        <v>77.40494699626898</v>
      </c>
      <c r="C306" s="3">
        <f t="shared" si="35"/>
        <v>7.036623477837161</v>
      </c>
      <c r="D306" s="9">
        <f t="shared" si="36"/>
        <v>-0.03900856744687527</v>
      </c>
      <c r="E306" s="9">
        <f t="shared" si="37"/>
        <v>-1.421</v>
      </c>
      <c r="F306" s="9">
        <f t="shared" si="38"/>
        <v>-1.4600085674468752</v>
      </c>
      <c r="G306" s="9">
        <f t="shared" si="39"/>
        <v>-10.0690246030819</v>
      </c>
      <c r="H306" s="9">
        <f t="shared" si="32"/>
        <v>0.7644105216847826</v>
      </c>
    </row>
    <row r="307" spans="1:8" ht="15">
      <c r="A307" s="3">
        <f t="shared" si="33"/>
        <v>3.049999999999979</v>
      </c>
      <c r="B307" s="3">
        <f t="shared" si="34"/>
        <v>77.47480977981719</v>
      </c>
      <c r="C307" s="3">
        <f t="shared" si="35"/>
        <v>6.935933231806343</v>
      </c>
      <c r="D307" s="9">
        <f t="shared" si="36"/>
        <v>-0.037900172190432305</v>
      </c>
      <c r="E307" s="9">
        <f t="shared" si="37"/>
        <v>-1.421</v>
      </c>
      <c r="F307" s="9">
        <f t="shared" si="38"/>
        <v>-1.4589001721904324</v>
      </c>
      <c r="G307" s="9">
        <f t="shared" si="39"/>
        <v>-10.061380497865052</v>
      </c>
      <c r="H307" s="9">
        <f t="shared" si="32"/>
        <v>0.7528256241315195</v>
      </c>
    </row>
    <row r="308" spans="1:8" ht="15">
      <c r="A308" s="3">
        <f t="shared" si="33"/>
        <v>3.0599999999999787</v>
      </c>
      <c r="B308" s="3">
        <f t="shared" si="34"/>
        <v>77.54366604311036</v>
      </c>
      <c r="C308" s="3">
        <f t="shared" si="35"/>
        <v>6.835319426827695</v>
      </c>
      <c r="D308" s="9">
        <f t="shared" si="36"/>
        <v>-0.03680857503544159</v>
      </c>
      <c r="E308" s="9">
        <f t="shared" si="37"/>
        <v>-1.421</v>
      </c>
      <c r="F308" s="9">
        <f t="shared" si="38"/>
        <v>-1.4578085750354417</v>
      </c>
      <c r="G308" s="9">
        <f t="shared" si="39"/>
        <v>-10.053852241623737</v>
      </c>
      <c r="H308" s="9">
        <f t="shared" si="32"/>
        <v>0.7412742774541117</v>
      </c>
    </row>
    <row r="309" spans="1:8" ht="15">
      <c r="A309" s="3">
        <f t="shared" si="33"/>
        <v>3.0699999999999785</v>
      </c>
      <c r="B309" s="3">
        <f t="shared" si="34"/>
        <v>77.61151654476654</v>
      </c>
      <c r="C309" s="3">
        <f t="shared" si="35"/>
        <v>6.73478090441146</v>
      </c>
      <c r="D309" s="9">
        <f t="shared" si="36"/>
        <v>-0.03573372733313319</v>
      </c>
      <c r="E309" s="9">
        <f t="shared" si="37"/>
        <v>-1.421</v>
      </c>
      <c r="F309" s="9">
        <f t="shared" si="38"/>
        <v>-1.4567337273331333</v>
      </c>
      <c r="G309" s="9">
        <f t="shared" si="39"/>
        <v>-10.046439498849196</v>
      </c>
      <c r="H309" s="9">
        <f t="shared" si="32"/>
        <v>0.7297559325328762</v>
      </c>
    </row>
    <row r="310" spans="1:8" ht="15">
      <c r="A310" s="3">
        <f t="shared" si="33"/>
        <v>3.0799999999999783</v>
      </c>
      <c r="B310" s="3">
        <f t="shared" si="34"/>
        <v>77.6783620318357</v>
      </c>
      <c r="C310" s="3">
        <f t="shared" si="35"/>
        <v>6.634316509422971</v>
      </c>
      <c r="D310" s="9">
        <f t="shared" si="36"/>
        <v>-0.034675581230960616</v>
      </c>
      <c r="E310" s="9">
        <f t="shared" si="37"/>
        <v>-1.421</v>
      </c>
      <c r="F310" s="9">
        <f t="shared" si="38"/>
        <v>-1.4556755812309607</v>
      </c>
      <c r="G310" s="9">
        <f t="shared" si="39"/>
        <v>-10.039141939523867</v>
      </c>
      <c r="H310" s="9">
        <f t="shared" si="32"/>
        <v>0.718270043408624</v>
      </c>
    </row>
    <row r="311" spans="1:8" ht="15">
      <c r="A311" s="3">
        <f t="shared" si="33"/>
        <v>3.089999999999978</v>
      </c>
      <c r="B311" s="3">
        <f t="shared" si="34"/>
        <v>77.74420323983296</v>
      </c>
      <c r="C311" s="3">
        <f t="shared" si="35"/>
        <v>6.533925090027734</v>
      </c>
      <c r="D311" s="9">
        <f t="shared" si="36"/>
        <v>-0.03363408966801829</v>
      </c>
      <c r="E311" s="9">
        <f t="shared" si="37"/>
        <v>-1.421</v>
      </c>
      <c r="F311" s="9">
        <f t="shared" si="38"/>
        <v>-1.4546340896680183</v>
      </c>
      <c r="G311" s="9">
        <f t="shared" si="39"/>
        <v>-10.031959239089781</v>
      </c>
      <c r="H311" s="9">
        <f t="shared" si="32"/>
        <v>0.7068160672254615</v>
      </c>
    </row>
    <row r="312" spans="1:8" ht="15">
      <c r="A312" s="3">
        <f t="shared" si="33"/>
        <v>3.099999999999978</v>
      </c>
      <c r="B312" s="3">
        <f t="shared" si="34"/>
        <v>77.80904089277128</v>
      </c>
      <c r="C312" s="3">
        <f t="shared" si="35"/>
        <v>6.433605497636838</v>
      </c>
      <c r="D312" s="9">
        <f t="shared" si="36"/>
        <v>-0.03260920637054119</v>
      </c>
      <c r="E312" s="9">
        <f t="shared" si="37"/>
        <v>-1.421</v>
      </c>
      <c r="F312" s="9">
        <f t="shared" si="38"/>
        <v>-1.4536092063705413</v>
      </c>
      <c r="G312" s="9">
        <f t="shared" si="39"/>
        <v>-10.024891078417527</v>
      </c>
      <c r="H312" s="9">
        <f t="shared" si="32"/>
        <v>0.6953934641762565</v>
      </c>
    </row>
    <row r="313" spans="1:8" ht="15">
      <c r="A313" s="3">
        <f t="shared" si="33"/>
        <v>3.1099999999999777</v>
      </c>
      <c r="B313" s="3">
        <f t="shared" si="34"/>
        <v>77.87287570319373</v>
      </c>
      <c r="C313" s="3">
        <f t="shared" si="35"/>
        <v>6.333356586852665</v>
      </c>
      <c r="D313" s="9">
        <f t="shared" si="36"/>
        <v>-0.031600885847485743</v>
      </c>
      <c r="E313" s="9">
        <f t="shared" si="37"/>
        <v>-1.421</v>
      </c>
      <c r="F313" s="9">
        <f t="shared" si="38"/>
        <v>-1.4526008858474857</v>
      </c>
      <c r="G313" s="9">
        <f t="shared" si="39"/>
        <v>-10.017937143775764</v>
      </c>
      <c r="H313" s="9">
        <f t="shared" si="32"/>
        <v>0.6840016974441955</v>
      </c>
    </row>
    <row r="314" spans="1:8" ht="15">
      <c r="A314" s="3">
        <f t="shared" si="33"/>
        <v>3.1199999999999775</v>
      </c>
      <c r="B314" s="3">
        <f t="shared" si="34"/>
        <v>77.93570837220506</v>
      </c>
      <c r="C314" s="3">
        <f t="shared" si="35"/>
        <v>6.233177215414909</v>
      </c>
      <c r="D314" s="9">
        <f t="shared" si="36"/>
        <v>-0.030609083386191515</v>
      </c>
      <c r="E314" s="9">
        <f t="shared" si="37"/>
        <v>-1.421</v>
      </c>
      <c r="F314" s="9">
        <f t="shared" si="38"/>
        <v>-1.4516090833861917</v>
      </c>
      <c r="G314" s="9">
        <f t="shared" si="39"/>
        <v>-10.011097126801323</v>
      </c>
      <c r="H314" s="9">
        <f t="shared" si="32"/>
        <v>0.6726402331510927</v>
      </c>
    </row>
    <row r="315" spans="1:8" ht="15">
      <c r="A315" s="3">
        <f t="shared" si="33"/>
        <v>3.1299999999999772</v>
      </c>
      <c r="B315" s="3">
        <f t="shared" si="34"/>
        <v>77.99753958950286</v>
      </c>
      <c r="C315" s="3">
        <f t="shared" si="35"/>
        <v>6.133066244146899</v>
      </c>
      <c r="D315" s="9">
        <f t="shared" si="36"/>
        <v>-0.02963375504812272</v>
      </c>
      <c r="E315" s="9">
        <f t="shared" si="37"/>
        <v>-1.421</v>
      </c>
      <c r="F315" s="9">
        <f t="shared" si="38"/>
        <v>-1.4506337550481228</v>
      </c>
      <c r="G315" s="9">
        <f t="shared" si="39"/>
        <v>-10.004370724469812</v>
      </c>
      <c r="H315" s="9">
        <f t="shared" si="32"/>
        <v>0.6613085402991244</v>
      </c>
    </row>
    <row r="316" spans="1:8" ht="15">
      <c r="A316" s="3">
        <f t="shared" si="33"/>
        <v>3.139999999999977</v>
      </c>
      <c r="B316" s="3">
        <f t="shared" si="34"/>
        <v>78.05837003340811</v>
      </c>
      <c r="C316" s="3">
        <f t="shared" si="35"/>
        <v>6.033022536902203</v>
      </c>
      <c r="D316" s="9">
        <f t="shared" si="36"/>
        <v>-0.028674857664688976</v>
      </c>
      <c r="E316" s="9">
        <f t="shared" si="37"/>
        <v>-1.421</v>
      </c>
      <c r="F316" s="9">
        <f t="shared" si="38"/>
        <v>-1.449674857664689</v>
      </c>
      <c r="G316" s="9">
        <f t="shared" si="39"/>
        <v>-9.99775763906682</v>
      </c>
      <c r="H316" s="9">
        <f t="shared" si="32"/>
        <v>0.6500060907202038</v>
      </c>
    </row>
    <row r="317" spans="1:8" ht="15">
      <c r="A317" s="3">
        <f t="shared" si="33"/>
        <v>3.149999999999977</v>
      </c>
      <c r="B317" s="3">
        <f t="shared" si="34"/>
        <v>78.11820037089517</v>
      </c>
      <c r="C317" s="3">
        <f t="shared" si="35"/>
        <v>5.933044960511537</v>
      </c>
      <c r="D317" s="9">
        <f t="shared" si="36"/>
        <v>-0.027732348833144647</v>
      </c>
      <c r="E317" s="9">
        <f t="shared" si="37"/>
        <v>-1.421</v>
      </c>
      <c r="F317" s="9">
        <f t="shared" si="38"/>
        <v>-1.4487323488331447</v>
      </c>
      <c r="G317" s="9">
        <f t="shared" si="39"/>
        <v>-9.991257578159619</v>
      </c>
      <c r="H317" s="9">
        <f t="shared" si="32"/>
        <v>0.6387323590196695</v>
      </c>
    </row>
    <row r="318" spans="1:8" ht="15">
      <c r="A318" s="3">
        <f t="shared" si="33"/>
        <v>3.1599999999999766</v>
      </c>
      <c r="B318" s="3">
        <f t="shared" si="34"/>
        <v>78.17703125762137</v>
      </c>
      <c r="C318" s="3">
        <f t="shared" si="35"/>
        <v>5.833132384729943</v>
      </c>
      <c r="D318" s="9">
        <f t="shared" si="36"/>
        <v>-0.026806186912565956</v>
      </c>
      <c r="E318" s="9">
        <f t="shared" si="37"/>
        <v>-1.421</v>
      </c>
      <c r="F318" s="9">
        <f t="shared" si="38"/>
        <v>-1.447806186912566</v>
      </c>
      <c r="G318" s="9">
        <f t="shared" si="39"/>
        <v>-9.984870254569422</v>
      </c>
      <c r="H318" s="9">
        <f t="shared" si="32"/>
        <v>0.6274868225245944</v>
      </c>
    </row>
    <row r="319" spans="1:8" ht="15">
      <c r="A319" s="3">
        <f t="shared" si="33"/>
        <v>3.1699999999999764</v>
      </c>
      <c r="B319" s="3">
        <f t="shared" si="34"/>
        <v>78.23486333795593</v>
      </c>
      <c r="C319" s="3">
        <f t="shared" si="35"/>
        <v>5.7332836821842506</v>
      </c>
      <c r="D319" s="9">
        <f t="shared" si="36"/>
        <v>-0.025896331019905364</v>
      </c>
      <c r="E319" s="9">
        <f t="shared" si="37"/>
        <v>-1.421</v>
      </c>
      <c r="F319" s="9">
        <f t="shared" si="38"/>
        <v>-1.4468963310199054</v>
      </c>
      <c r="G319" s="9">
        <f t="shared" si="39"/>
        <v>-9.978595386344177</v>
      </c>
      <c r="H319" s="9">
        <f t="shared" si="32"/>
        <v>0.6162689612296066</v>
      </c>
    </row>
    <row r="320" spans="1:8" ht="15">
      <c r="A320" s="3">
        <f t="shared" si="33"/>
        <v>3.179999999999976</v>
      </c>
      <c r="B320" s="3">
        <f t="shared" si="34"/>
        <v>78.29169724500845</v>
      </c>
      <c r="C320" s="3">
        <f t="shared" si="35"/>
        <v>5.633497728320811</v>
      </c>
      <c r="D320" s="9">
        <f t="shared" si="36"/>
        <v>-0.025002741026122478</v>
      </c>
      <c r="E320" s="9">
        <f t="shared" si="37"/>
        <v>-1.421</v>
      </c>
      <c r="F320" s="9">
        <f t="shared" si="38"/>
        <v>-1.4460027410261225</v>
      </c>
      <c r="G320" s="9">
        <f t="shared" si="39"/>
        <v>-9.97243269673188</v>
      </c>
      <c r="H320" s="9">
        <f t="shared" si="32"/>
        <v>0.6050782577460851</v>
      </c>
    </row>
    <row r="321" spans="1:8" ht="15">
      <c r="A321" s="3">
        <f t="shared" si="33"/>
        <v>3.189999999999976</v>
      </c>
      <c r="B321" s="3">
        <f t="shared" si="34"/>
        <v>78.34753360065683</v>
      </c>
      <c r="C321" s="3">
        <f t="shared" si="35"/>
        <v>5.5337734013534945</v>
      </c>
      <c r="D321" s="9">
        <f t="shared" si="36"/>
        <v>-0.02412537755239084</v>
      </c>
      <c r="E321" s="9">
        <f t="shared" si="37"/>
        <v>-1.421</v>
      </c>
      <c r="F321" s="9">
        <f t="shared" si="38"/>
        <v>-1.445125377552391</v>
      </c>
      <c r="G321" s="9">
        <f t="shared" si="39"/>
        <v>-9.96638191415442</v>
      </c>
      <c r="H321" s="9">
        <f t="shared" si="32"/>
        <v>0.5939141972488697</v>
      </c>
    </row>
    <row r="322" spans="1:8" ht="15">
      <c r="A322" s="3">
        <f t="shared" si="33"/>
        <v>3.1999999999999758</v>
      </c>
      <c r="B322" s="3">
        <f t="shared" si="34"/>
        <v>78.40237301557465</v>
      </c>
      <c r="C322" s="3">
        <f t="shared" si="35"/>
        <v>5.434109582211953</v>
      </c>
      <c r="D322" s="9">
        <f t="shared" si="36"/>
        <v>-0.023264201966380068</v>
      </c>
      <c r="E322" s="9">
        <f t="shared" si="37"/>
        <v>-1.421</v>
      </c>
      <c r="F322" s="9">
        <f t="shared" si="38"/>
        <v>-1.44426420196638</v>
      </c>
      <c r="G322" s="9">
        <f t="shared" si="39"/>
        <v>-9.960442772181931</v>
      </c>
      <c r="H322" s="9">
        <f t="shared" si="32"/>
        <v>0.5827762674258121</v>
      </c>
    </row>
    <row r="323" spans="1:8" ht="15">
      <c r="A323" s="3">
        <f t="shared" si="33"/>
        <v>3.2099999999999755</v>
      </c>
      <c r="B323" s="3">
        <f t="shared" si="34"/>
        <v>78.45621608925816</v>
      </c>
      <c r="C323" s="3">
        <f t="shared" si="35"/>
        <v>5.334505154490135</v>
      </c>
      <c r="D323" s="9">
        <f t="shared" si="36"/>
        <v>-0.022419176378612623</v>
      </c>
      <c r="E323" s="9">
        <f t="shared" si="37"/>
        <v>-1.421</v>
      </c>
      <c r="F323" s="9">
        <f t="shared" si="38"/>
        <v>-1.4434191763786126</v>
      </c>
      <c r="G323" s="9">
        <f t="shared" si="39"/>
        <v>-9.954615009507673</v>
      </c>
      <c r="H323" s="9">
        <f aca="true" t="shared" si="40" ref="H323:H386">(G324-G323)/(A324-A323)</f>
        <v>0.5716639584260841</v>
      </c>
    </row>
    <row r="324" spans="1:8" ht="15">
      <c r="A324" s="3">
        <f aca="true" t="shared" si="41" ref="A324:A340">A323+0.01</f>
        <v>3.2199999999999753</v>
      </c>
      <c r="B324" s="3">
        <f aca="true" t="shared" si="42" ref="B324:B340">B323+C323*(A324-A323)+0.5*G323*(A324-A323)^2</f>
        <v>78.50906341005258</v>
      </c>
      <c r="C324" s="3">
        <f aca="true" t="shared" si="43" ref="C324:C340">C323+G323*(A324-A323)</f>
        <v>5.234959004395061</v>
      </c>
      <c r="D324" s="9">
        <f aca="true" t="shared" si="44" ref="D324:D377">-0.5*$J$2*$J$5*$J$4*C324^2</f>
        <v>-0.021590263638894734</v>
      </c>
      <c r="E324" s="9">
        <f aca="true" t="shared" si="45" ref="E324:E387">-$J$1*9.8</f>
        <v>-1.421</v>
      </c>
      <c r="F324" s="9">
        <f aca="true" t="shared" si="46" ref="F324:F340">D324+E324</f>
        <v>-1.4425902636388948</v>
      </c>
      <c r="G324" s="9">
        <f aca="true" t="shared" si="47" ref="G324:G387">F324/$J$1</f>
        <v>-9.948898369923413</v>
      </c>
      <c r="H324" s="9">
        <f t="shared" si="40"/>
        <v>0.5605767628095513</v>
      </c>
    </row>
    <row r="325" spans="1:8" ht="15">
      <c r="A325" s="3">
        <f t="shared" si="41"/>
        <v>3.229999999999975</v>
      </c>
      <c r="B325" s="3">
        <f t="shared" si="42"/>
        <v>78.56091555517803</v>
      </c>
      <c r="C325" s="3">
        <f t="shared" si="43"/>
        <v>5.135470020695829</v>
      </c>
      <c r="D325" s="9">
        <f t="shared" si="44"/>
        <v>-0.02077742733282074</v>
      </c>
      <c r="E325" s="9">
        <f t="shared" si="45"/>
        <v>-1.421</v>
      </c>
      <c r="F325" s="9">
        <f t="shared" si="46"/>
        <v>-1.4417774273328208</v>
      </c>
      <c r="G325" s="9">
        <f t="shared" si="47"/>
        <v>-9.943292602295317</v>
      </c>
      <c r="H325" s="9">
        <f t="shared" si="40"/>
        <v>0.5495141754968575</v>
      </c>
    </row>
    <row r="326" spans="1:8" ht="15">
      <c r="A326" s="3">
        <f t="shared" si="41"/>
        <v>3.239999999999975</v>
      </c>
      <c r="B326" s="3">
        <f t="shared" si="42"/>
        <v>78.61177309075487</v>
      </c>
      <c r="C326" s="3">
        <f t="shared" si="43"/>
        <v>5.036037094672878</v>
      </c>
      <c r="D326" s="9">
        <f t="shared" si="44"/>
        <v>-0.019980631778350487</v>
      </c>
      <c r="E326" s="9">
        <f t="shared" si="45"/>
        <v>-1.421</v>
      </c>
      <c r="F326" s="9">
        <f t="shared" si="46"/>
        <v>-1.4409806317783505</v>
      </c>
      <c r="G326" s="9">
        <f t="shared" si="47"/>
        <v>-9.937797460540349</v>
      </c>
      <c r="H326" s="9">
        <f t="shared" si="40"/>
        <v>0.5384756937182659</v>
      </c>
    </row>
    <row r="327" spans="1:8" ht="15">
      <c r="A327" s="3">
        <f t="shared" si="41"/>
        <v>3.2499999999999747</v>
      </c>
      <c r="B327" s="3">
        <f t="shared" si="42"/>
        <v>78.66163657182857</v>
      </c>
      <c r="C327" s="3">
        <f t="shared" si="43"/>
        <v>4.9366591200674765</v>
      </c>
      <c r="D327" s="9">
        <f t="shared" si="44"/>
        <v>-0.019199842022459</v>
      </c>
      <c r="E327" s="9">
        <f t="shared" si="45"/>
        <v>-1.421</v>
      </c>
      <c r="F327" s="9">
        <f t="shared" si="46"/>
        <v>-1.440199842022459</v>
      </c>
      <c r="G327" s="9">
        <f t="shared" si="47"/>
        <v>-9.932412703603166</v>
      </c>
      <c r="H327" s="9">
        <f t="shared" si="40"/>
        <v>0.5274608169660523</v>
      </c>
    </row>
    <row r="328" spans="1:8" ht="15">
      <c r="A328" s="3">
        <f t="shared" si="41"/>
        <v>3.2599999999999745</v>
      </c>
      <c r="B328" s="3">
        <f t="shared" si="42"/>
        <v>78.71050654239407</v>
      </c>
      <c r="C328" s="3">
        <f t="shared" si="43"/>
        <v>4.837334993031447</v>
      </c>
      <c r="D328" s="9">
        <f t="shared" si="44"/>
        <v>-0.018435023837858073</v>
      </c>
      <c r="E328" s="9">
        <f t="shared" si="45"/>
        <v>-1.421</v>
      </c>
      <c r="F328" s="9">
        <f t="shared" si="46"/>
        <v>-1.4394350238378582</v>
      </c>
      <c r="G328" s="9">
        <f t="shared" si="47"/>
        <v>-9.927138095433506</v>
      </c>
      <c r="H328" s="9">
        <f t="shared" si="40"/>
        <v>0.5164690469442345</v>
      </c>
    </row>
    <row r="329" spans="1:8" ht="15">
      <c r="A329" s="3">
        <f t="shared" si="41"/>
        <v>3.2699999999999743</v>
      </c>
      <c r="B329" s="3">
        <f t="shared" si="42"/>
        <v>78.75838353541961</v>
      </c>
      <c r="C329" s="3">
        <f t="shared" si="43"/>
        <v>4.738063612077114</v>
      </c>
      <c r="D329" s="9">
        <f t="shared" si="44"/>
        <v>-0.017686143719789132</v>
      </c>
      <c r="E329" s="9">
        <f t="shared" si="45"/>
        <v>-1.421</v>
      </c>
      <c r="F329" s="9">
        <f t="shared" si="46"/>
        <v>-1.438686143719789</v>
      </c>
      <c r="G329" s="9">
        <f t="shared" si="47"/>
        <v>-9.921973404964064</v>
      </c>
      <c r="H329" s="9">
        <f t="shared" si="40"/>
        <v>0.5054998875186564</v>
      </c>
    </row>
    <row r="330" spans="1:8" ht="15">
      <c r="A330" s="3">
        <f t="shared" si="41"/>
        <v>3.279999999999974</v>
      </c>
      <c r="B330" s="3">
        <f t="shared" si="42"/>
        <v>78.80526807287012</v>
      </c>
      <c r="C330" s="3">
        <f t="shared" si="43"/>
        <v>4.638843878027475</v>
      </c>
      <c r="D330" s="9">
        <f t="shared" si="44"/>
        <v>-0.016953168882886893</v>
      </c>
      <c r="E330" s="9">
        <f t="shared" si="45"/>
        <v>-1.421</v>
      </c>
      <c r="F330" s="9">
        <f t="shared" si="46"/>
        <v>-1.437953168882887</v>
      </c>
      <c r="G330" s="9">
        <f t="shared" si="47"/>
        <v>-9.916918406088877</v>
      </c>
      <c r="H330" s="9">
        <f t="shared" si="40"/>
        <v>0.49455284467169125</v>
      </c>
    </row>
    <row r="331" spans="1:8" ht="15">
      <c r="A331" s="3">
        <f t="shared" si="41"/>
        <v>3.289999999999974</v>
      </c>
      <c r="B331" s="3">
        <f t="shared" si="42"/>
        <v>78.85116066573009</v>
      </c>
      <c r="C331" s="3">
        <f t="shared" si="43"/>
        <v>4.539674693966589</v>
      </c>
      <c r="D331" s="9">
        <f t="shared" si="44"/>
        <v>-0.016236067258113312</v>
      </c>
      <c r="E331" s="9">
        <f t="shared" si="45"/>
        <v>-1.421</v>
      </c>
      <c r="F331" s="9">
        <f t="shared" si="46"/>
        <v>-1.4372360672581133</v>
      </c>
      <c r="G331" s="9">
        <f t="shared" si="47"/>
        <v>-9.91197287764216</v>
      </c>
      <c r="H331" s="9">
        <f t="shared" si="40"/>
        <v>0.4836274264496613</v>
      </c>
    </row>
    <row r="332" spans="1:8" ht="15">
      <c r="A332" s="3">
        <f t="shared" si="41"/>
        <v>3.2999999999999736</v>
      </c>
      <c r="B332" s="3">
        <f t="shared" si="42"/>
        <v>78.89606181402587</v>
      </c>
      <c r="C332" s="3">
        <f t="shared" si="43"/>
        <v>4.440554965190169</v>
      </c>
      <c r="D332" s="9">
        <f t="shared" si="44"/>
        <v>-0.015534807489761314</v>
      </c>
      <c r="E332" s="9">
        <f t="shared" si="45"/>
        <v>-1.421</v>
      </c>
      <c r="F332" s="9">
        <f t="shared" si="46"/>
        <v>-1.4365348074897613</v>
      </c>
      <c r="G332" s="9">
        <f t="shared" si="47"/>
        <v>-9.907136603377664</v>
      </c>
      <c r="H332" s="9">
        <f t="shared" si="40"/>
        <v>0.4727231429194946</v>
      </c>
    </row>
    <row r="333" spans="1:8" ht="15">
      <c r="A333" s="3">
        <f t="shared" si="41"/>
        <v>3.3099999999999734</v>
      </c>
      <c r="B333" s="3">
        <f t="shared" si="42"/>
        <v>78.9399720068476</v>
      </c>
      <c r="C333" s="3">
        <f t="shared" si="43"/>
        <v>4.341483599156395</v>
      </c>
      <c r="D333" s="9">
        <f t="shared" si="44"/>
        <v>-0.01484935893252784</v>
      </c>
      <c r="E333" s="9">
        <f t="shared" si="45"/>
        <v>-1.421</v>
      </c>
      <c r="F333" s="9">
        <f t="shared" si="46"/>
        <v>-1.4358493589325279</v>
      </c>
      <c r="G333" s="9">
        <f t="shared" si="47"/>
        <v>-9.902409371948469</v>
      </c>
      <c r="H333" s="9">
        <f t="shared" si="40"/>
        <v>0.4618395061188095</v>
      </c>
    </row>
    <row r="334" spans="1:8" ht="15">
      <c r="A334" s="3">
        <f t="shared" si="41"/>
        <v>3.319999999999973</v>
      </c>
      <c r="B334" s="3">
        <f t="shared" si="42"/>
        <v>78.98289172237057</v>
      </c>
      <c r="C334" s="3">
        <f t="shared" si="43"/>
        <v>4.242459505436912</v>
      </c>
      <c r="D334" s="9">
        <f t="shared" si="44"/>
        <v>-0.014179691648655695</v>
      </c>
      <c r="E334" s="9">
        <f t="shared" si="45"/>
        <v>-1.421</v>
      </c>
      <c r="F334" s="9">
        <f t="shared" si="46"/>
        <v>-1.4351796916486557</v>
      </c>
      <c r="G334" s="9">
        <f t="shared" si="47"/>
        <v>-9.897790976887281</v>
      </c>
      <c r="H334" s="9">
        <f t="shared" si="40"/>
        <v>0.45097603000813075</v>
      </c>
    </row>
    <row r="335" spans="1:8" ht="15">
      <c r="A335" s="3">
        <f t="shared" si="41"/>
        <v>3.329999999999973</v>
      </c>
      <c r="B335" s="3">
        <f t="shared" si="42"/>
        <v>79.02482142787609</v>
      </c>
      <c r="C335" s="3">
        <f t="shared" si="43"/>
        <v>4.1434815956680415</v>
      </c>
      <c r="D335" s="9">
        <f t="shared" si="44"/>
        <v>-0.013525776405143835</v>
      </c>
      <c r="E335" s="9">
        <f t="shared" si="45"/>
        <v>-1.421</v>
      </c>
      <c r="F335" s="9">
        <f t="shared" si="46"/>
        <v>-1.4345257764051438</v>
      </c>
      <c r="G335" s="9">
        <f t="shared" si="47"/>
        <v>-9.8932812165872</v>
      </c>
      <c r="H335" s="9">
        <f t="shared" si="40"/>
        <v>0.44013223042648036</v>
      </c>
    </row>
    <row r="336" spans="1:8" ht="15">
      <c r="A336" s="3">
        <f t="shared" si="41"/>
        <v>3.3399999999999728</v>
      </c>
      <c r="B336" s="3">
        <f t="shared" si="42"/>
        <v>79.06576157977194</v>
      </c>
      <c r="C336" s="3">
        <f t="shared" si="43"/>
        <v>4.044548783502171</v>
      </c>
      <c r="D336" s="9">
        <f t="shared" si="44"/>
        <v>-0.012887584671025493</v>
      </c>
      <c r="E336" s="9">
        <f t="shared" si="45"/>
        <v>-1.421</v>
      </c>
      <c r="F336" s="9">
        <f t="shared" si="46"/>
        <v>-1.4338875846710255</v>
      </c>
      <c r="G336" s="9">
        <f t="shared" si="47"/>
        <v>-9.888879894282935</v>
      </c>
      <c r="H336" s="9">
        <f t="shared" si="40"/>
        <v>0.42930762504235026</v>
      </c>
    </row>
    <row r="337" spans="1:8" ht="15">
      <c r="A337" s="3">
        <f t="shared" si="41"/>
        <v>3.3499999999999726</v>
      </c>
      <c r="B337" s="3">
        <f t="shared" si="42"/>
        <v>79.10571262361225</v>
      </c>
      <c r="C337" s="3">
        <f t="shared" si="43"/>
        <v>3.9456599845593443</v>
      </c>
      <c r="D337" s="9">
        <f t="shared" si="44"/>
        <v>-0.012265088614713877</v>
      </c>
      <c r="E337" s="9">
        <f t="shared" si="45"/>
        <v>-1.421</v>
      </c>
      <c r="F337" s="9">
        <f t="shared" si="46"/>
        <v>-1.433265088614714</v>
      </c>
      <c r="G337" s="9">
        <f t="shared" si="47"/>
        <v>-9.884586818032512</v>
      </c>
      <c r="H337" s="9">
        <f t="shared" si="40"/>
        <v>0.41850173330982626</v>
      </c>
    </row>
    <row r="338" spans="1:8" ht="15">
      <c r="A338" s="3">
        <f t="shared" si="41"/>
        <v>3.3599999999999723</v>
      </c>
      <c r="B338" s="3">
        <f t="shared" si="42"/>
        <v>79.14467499411694</v>
      </c>
      <c r="C338" s="3">
        <f t="shared" si="43"/>
        <v>3.8468141163790213</v>
      </c>
      <c r="D338" s="9">
        <f t="shared" si="44"/>
        <v>-0.011658261101414862</v>
      </c>
      <c r="E338" s="9">
        <f t="shared" si="45"/>
        <v>-1.421</v>
      </c>
      <c r="F338" s="9">
        <f t="shared" si="46"/>
        <v>-1.432658261101415</v>
      </c>
      <c r="G338" s="9">
        <f t="shared" si="47"/>
        <v>-9.880401800699413</v>
      </c>
      <c r="H338" s="9">
        <f t="shared" si="40"/>
        <v>0.40771407641956064</v>
      </c>
    </row>
    <row r="339" spans="1:8" ht="15">
      <c r="A339" s="3">
        <f t="shared" si="41"/>
        <v>3.369999999999972</v>
      </c>
      <c r="B339" s="3">
        <f t="shared" si="42"/>
        <v>79.1826491151907</v>
      </c>
      <c r="C339" s="3">
        <f t="shared" si="43"/>
        <v>3.748010098372029</v>
      </c>
      <c r="D339" s="9">
        <f t="shared" si="44"/>
        <v>-0.011067075690606385</v>
      </c>
      <c r="E339" s="9">
        <f t="shared" si="45"/>
        <v>-1.421</v>
      </c>
      <c r="F339" s="9">
        <f t="shared" si="46"/>
        <v>-1.4320670756906064</v>
      </c>
      <c r="G339" s="9">
        <f t="shared" si="47"/>
        <v>-9.876324659935218</v>
      </c>
      <c r="H339" s="9">
        <f t="shared" si="40"/>
        <v>0.39694417725685005</v>
      </c>
    </row>
    <row r="340" spans="1:8" ht="15">
      <c r="A340" s="3">
        <f t="shared" si="41"/>
        <v>3.379999999999972</v>
      </c>
      <c r="B340" s="3">
        <f t="shared" si="42"/>
        <v>79.21963539994141</v>
      </c>
      <c r="C340" s="3">
        <f t="shared" si="43"/>
        <v>3.649246851772679</v>
      </c>
      <c r="D340" s="9">
        <f t="shared" si="44"/>
        <v>-0.010491506633584056</v>
      </c>
      <c r="E340" s="9">
        <f t="shared" si="45"/>
        <v>-1.421</v>
      </c>
      <c r="F340" s="9">
        <f t="shared" si="46"/>
        <v>-1.431491506633584</v>
      </c>
      <c r="G340" s="9">
        <f t="shared" si="47"/>
        <v>-9.87235521816265</v>
      </c>
      <c r="H340" s="9">
        <f t="shared" si="40"/>
        <v>0.3861915603527859</v>
      </c>
    </row>
    <row r="341" spans="1:8" ht="15">
      <c r="A341" s="3">
        <f aca="true" t="shared" si="48" ref="A341:A379">A340+0.01</f>
        <v>3.3899999999999717</v>
      </c>
      <c r="B341" s="3">
        <f aca="true" t="shared" si="49" ref="B341:B379">B340+C340*(A341-A340)+0.5*G340*(A341-A340)^2</f>
        <v>79.25563425069822</v>
      </c>
      <c r="C341" s="3">
        <f aca="true" t="shared" si="50" ref="C341:C379">C340+G340*(A341-A340)</f>
        <v>3.5505232995910543</v>
      </c>
      <c r="D341" s="9">
        <f t="shared" si="44"/>
        <v>-0.009931528871072617</v>
      </c>
      <c r="E341" s="9">
        <f t="shared" si="45"/>
        <v>-1.421</v>
      </c>
      <c r="F341" s="9">
        <f aca="true" t="shared" si="51" ref="F341:F379">D341+E341</f>
        <v>-1.4309315288710727</v>
      </c>
      <c r="G341" s="9">
        <f t="shared" si="47"/>
        <v>-9.868493302559122</v>
      </c>
      <c r="H341" s="9">
        <f t="shared" si="40"/>
        <v>0.3754557518410886</v>
      </c>
    </row>
    <row r="342" spans="1:8" ht="15">
      <c r="A342" s="3">
        <f t="shared" si="48"/>
        <v>3.3999999999999715</v>
      </c>
      <c r="B342" s="3">
        <f t="shared" si="49"/>
        <v>79.29064605902902</v>
      </c>
      <c r="C342" s="3">
        <f t="shared" si="50"/>
        <v>3.451838366565465</v>
      </c>
      <c r="D342" s="9">
        <f t="shared" si="44"/>
        <v>-0.009387118030902909</v>
      </c>
      <c r="E342" s="9">
        <f t="shared" si="45"/>
        <v>-1.421</v>
      </c>
      <c r="F342" s="9">
        <f t="shared" si="51"/>
        <v>-1.430387118030903</v>
      </c>
      <c r="G342" s="9">
        <f t="shared" si="47"/>
        <v>-9.864738745040711</v>
      </c>
      <c r="H342" s="9">
        <f t="shared" si="40"/>
        <v>0.3647362794131659</v>
      </c>
    </row>
    <row r="343" spans="1:8" ht="15">
      <c r="A343" s="3">
        <f t="shared" si="48"/>
        <v>3.4099999999999713</v>
      </c>
      <c r="B343" s="3">
        <f t="shared" si="49"/>
        <v>79.32467120575743</v>
      </c>
      <c r="C343" s="3">
        <f t="shared" si="50"/>
        <v>3.3531909791150603</v>
      </c>
      <c r="D343" s="9">
        <f t="shared" si="44"/>
        <v>-0.008858250425753887</v>
      </c>
      <c r="E343" s="9">
        <f t="shared" si="45"/>
        <v>-1.421</v>
      </c>
      <c r="F343" s="9">
        <f t="shared" si="51"/>
        <v>-1.429858250425754</v>
      </c>
      <c r="G343" s="9">
        <f t="shared" si="47"/>
        <v>-9.86109138224658</v>
      </c>
      <c r="H343" s="9">
        <f t="shared" si="40"/>
        <v>0.3540326722719276</v>
      </c>
    </row>
    <row r="344" spans="1:8" ht="15">
      <c r="A344" s="3">
        <f t="shared" si="48"/>
        <v>3.419999999999971</v>
      </c>
      <c r="B344" s="3">
        <f t="shared" si="49"/>
        <v>79.35771006097947</v>
      </c>
      <c r="C344" s="3">
        <f t="shared" si="50"/>
        <v>3.2545800652925965</v>
      </c>
      <c r="D344" s="9">
        <f t="shared" si="44"/>
        <v>-0.00834490305095942</v>
      </c>
      <c r="E344" s="9">
        <f t="shared" si="45"/>
        <v>-1.421</v>
      </c>
      <c r="F344" s="9">
        <f t="shared" si="51"/>
        <v>-1.4293449030509595</v>
      </c>
      <c r="G344" s="9">
        <f t="shared" si="47"/>
        <v>-9.85755105552386</v>
      </c>
      <c r="H344" s="9">
        <f t="shared" si="40"/>
        <v>0.3433444610898635</v>
      </c>
    </row>
    <row r="345" spans="1:8" ht="15">
      <c r="A345" s="3">
        <f t="shared" si="48"/>
        <v>3.429999999999971</v>
      </c>
      <c r="B345" s="3">
        <f t="shared" si="49"/>
        <v>79.38976298407962</v>
      </c>
      <c r="C345" s="3">
        <f t="shared" si="50"/>
        <v>3.15600455473736</v>
      </c>
      <c r="D345" s="9">
        <f t="shared" si="44"/>
        <v>-0.007847053582379469</v>
      </c>
      <c r="E345" s="9">
        <f t="shared" si="45"/>
        <v>-1.421</v>
      </c>
      <c r="F345" s="9">
        <f t="shared" si="51"/>
        <v>-1.4288470535823794</v>
      </c>
      <c r="G345" s="9">
        <f t="shared" si="47"/>
        <v>-9.854117610912962</v>
      </c>
      <c r="H345" s="9">
        <f t="shared" si="40"/>
        <v>0.3326711779614371</v>
      </c>
    </row>
    <row r="346" spans="1:8" ht="15">
      <c r="A346" s="3">
        <f t="shared" si="48"/>
        <v>3.4399999999999706</v>
      </c>
      <c r="B346" s="3">
        <f t="shared" si="49"/>
        <v>79.42083032374646</v>
      </c>
      <c r="C346" s="3">
        <f t="shared" si="50"/>
        <v>3.057463378628232</v>
      </c>
      <c r="D346" s="9">
        <f t="shared" si="44"/>
        <v>-0.007364680374335309</v>
      </c>
      <c r="E346" s="9">
        <f t="shared" si="45"/>
        <v>-1.421</v>
      </c>
      <c r="F346" s="9">
        <f t="shared" si="51"/>
        <v>-1.4283646803743353</v>
      </c>
      <c r="G346" s="9">
        <f t="shared" si="47"/>
        <v>-9.850790899133347</v>
      </c>
      <c r="H346" s="9">
        <f t="shared" si="40"/>
        <v>0.32201235636329506</v>
      </c>
    </row>
    <row r="347" spans="1:8" ht="15">
      <c r="A347" s="3">
        <f t="shared" si="48"/>
        <v>3.4499999999999704</v>
      </c>
      <c r="B347" s="3">
        <f t="shared" si="49"/>
        <v>79.4509124179878</v>
      </c>
      <c r="C347" s="3">
        <f t="shared" si="50"/>
        <v>2.958955469636901</v>
      </c>
      <c r="D347" s="9">
        <f t="shared" si="44"/>
        <v>-0.006897762457608484</v>
      </c>
      <c r="E347" s="9">
        <f t="shared" si="45"/>
        <v>-1.421</v>
      </c>
      <c r="F347" s="9">
        <f t="shared" si="51"/>
        <v>-1.4278977624576086</v>
      </c>
      <c r="G347" s="9">
        <f t="shared" si="47"/>
        <v>-9.847570775569714</v>
      </c>
      <c r="H347" s="9">
        <f t="shared" si="40"/>
        <v>0.31136753110719395</v>
      </c>
    </row>
    <row r="348" spans="1:8" ht="15">
      <c r="A348" s="3">
        <f t="shared" si="48"/>
        <v>3.45999999999997</v>
      </c>
      <c r="B348" s="3">
        <f t="shared" si="49"/>
        <v>79.48000959414539</v>
      </c>
      <c r="C348" s="3">
        <f t="shared" si="50"/>
        <v>2.860479761881206</v>
      </c>
      <c r="D348" s="9">
        <f t="shared" si="44"/>
        <v>-0.006446279537503168</v>
      </c>
      <c r="E348" s="9">
        <f t="shared" si="45"/>
        <v>-1.421</v>
      </c>
      <c r="F348" s="9">
        <f t="shared" si="51"/>
        <v>-1.4274462795375031</v>
      </c>
      <c r="G348" s="9">
        <f t="shared" si="47"/>
        <v>-9.844457100258643</v>
      </c>
      <c r="H348" s="9">
        <f t="shared" si="40"/>
        <v>0.3007362382975451</v>
      </c>
    </row>
    <row r="349" spans="1:8" ht="15">
      <c r="A349" s="3">
        <f t="shared" si="48"/>
        <v>3.46999999999997</v>
      </c>
      <c r="B349" s="3">
        <f t="shared" si="49"/>
        <v>79.50812216890918</v>
      </c>
      <c r="C349" s="3">
        <f t="shared" si="50"/>
        <v>2.7620351908786214</v>
      </c>
      <c r="D349" s="9">
        <f t="shared" si="44"/>
        <v>-0.00601021199197162</v>
      </c>
      <c r="E349" s="9">
        <f t="shared" si="45"/>
        <v>-1.421</v>
      </c>
      <c r="F349" s="9">
        <f t="shared" si="51"/>
        <v>-1.4270102119919716</v>
      </c>
      <c r="G349" s="9">
        <f t="shared" si="47"/>
        <v>-9.841449737875667</v>
      </c>
      <c r="H349" s="9">
        <f t="shared" si="40"/>
        <v>0.29011801528913755</v>
      </c>
    </row>
    <row r="350" spans="1:8" ht="15">
      <c r="A350" s="3">
        <f t="shared" si="48"/>
        <v>3.47999999999997</v>
      </c>
      <c r="B350" s="3">
        <f t="shared" si="49"/>
        <v>79.53525044833107</v>
      </c>
      <c r="C350" s="3">
        <f t="shared" si="50"/>
        <v>2.6636206934998667</v>
      </c>
      <c r="D350" s="9">
        <f t="shared" si="44"/>
        <v>-0.005589540869802452</v>
      </c>
      <c r="E350" s="9">
        <f t="shared" si="45"/>
        <v>-1.421</v>
      </c>
      <c r="F350" s="9">
        <f t="shared" si="51"/>
        <v>-1.4265895408698024</v>
      </c>
      <c r="G350" s="9">
        <f t="shared" si="47"/>
        <v>-9.838548557722776</v>
      </c>
      <c r="H350" s="9">
        <f t="shared" si="40"/>
        <v>0.279512400642196</v>
      </c>
    </row>
    <row r="351" spans="1:8" ht="15">
      <c r="A351" s="3">
        <f t="shared" si="48"/>
        <v>3.4899999999999696</v>
      </c>
      <c r="B351" s="3">
        <f t="shared" si="49"/>
        <v>79.56139472783818</v>
      </c>
      <c r="C351" s="3">
        <f t="shared" si="50"/>
        <v>2.5652352079226413</v>
      </c>
      <c r="D351" s="9">
        <f t="shared" si="44"/>
        <v>-0.005184247888871394</v>
      </c>
      <c r="E351" s="9">
        <f t="shared" si="45"/>
        <v>-1.421</v>
      </c>
      <c r="F351" s="9">
        <f t="shared" si="51"/>
        <v>-1.4261842478888713</v>
      </c>
      <c r="G351" s="9">
        <f t="shared" si="47"/>
        <v>-9.835753433716354</v>
      </c>
      <c r="H351" s="9">
        <f t="shared" si="40"/>
        <v>0.26891893408063655</v>
      </c>
    </row>
    <row r="352" spans="1:8" ht="15">
      <c r="A352" s="3">
        <f t="shared" si="48"/>
        <v>3.4999999999999694</v>
      </c>
      <c r="B352" s="3">
        <f t="shared" si="49"/>
        <v>79.5865552922457</v>
      </c>
      <c r="C352" s="3">
        <f t="shared" si="50"/>
        <v>2.4668776735854796</v>
      </c>
      <c r="D352" s="9">
        <f t="shared" si="44"/>
        <v>-0.00479431543445431</v>
      </c>
      <c r="E352" s="9">
        <f t="shared" si="45"/>
        <v>-1.421</v>
      </c>
      <c r="F352" s="9">
        <f t="shared" si="51"/>
        <v>-1.4257943154344543</v>
      </c>
      <c r="G352" s="9">
        <f t="shared" si="47"/>
        <v>-9.833064244375548</v>
      </c>
      <c r="H352" s="9">
        <f t="shared" si="40"/>
        <v>0.2583371564496117</v>
      </c>
    </row>
    <row r="353" spans="1:8" ht="15">
      <c r="A353" s="3">
        <f t="shared" si="48"/>
        <v>3.509999999999969</v>
      </c>
      <c r="B353" s="3">
        <f t="shared" si="49"/>
        <v>79.61073241576933</v>
      </c>
      <c r="C353" s="3">
        <f t="shared" si="50"/>
        <v>2.368547031141726</v>
      </c>
      <c r="D353" s="9">
        <f t="shared" si="44"/>
        <v>-0.004419726557602176</v>
      </c>
      <c r="E353" s="9">
        <f t="shared" si="45"/>
        <v>-1.421</v>
      </c>
      <c r="F353" s="9">
        <f t="shared" si="51"/>
        <v>-1.4254197265576023</v>
      </c>
      <c r="G353" s="9">
        <f t="shared" si="47"/>
        <v>-9.830480872811052</v>
      </c>
      <c r="H353" s="9">
        <f t="shared" si="40"/>
        <v>0.2477666096721673</v>
      </c>
    </row>
    <row r="354" spans="1:8" ht="15">
      <c r="A354" s="3">
        <f t="shared" si="48"/>
        <v>3.519999999999969</v>
      </c>
      <c r="B354" s="3">
        <f t="shared" si="49"/>
        <v>79.63392636203712</v>
      </c>
      <c r="C354" s="3">
        <f t="shared" si="50"/>
        <v>2.270242222413618</v>
      </c>
      <c r="D354" s="9">
        <f t="shared" si="44"/>
        <v>-0.004060464973577776</v>
      </c>
      <c r="E354" s="9">
        <f t="shared" si="45"/>
        <v>-1.421</v>
      </c>
      <c r="F354" s="9">
        <f t="shared" si="51"/>
        <v>-1.4250604649735779</v>
      </c>
      <c r="G354" s="9">
        <f t="shared" si="47"/>
        <v>-9.82800320671433</v>
      </c>
      <c r="H354" s="9">
        <f t="shared" si="40"/>
        <v>0.2372068367062547</v>
      </c>
    </row>
    <row r="355" spans="1:8" ht="15">
      <c r="A355" s="3">
        <f t="shared" si="48"/>
        <v>3.5299999999999687</v>
      </c>
      <c r="B355" s="3">
        <f t="shared" si="49"/>
        <v>79.65613738410092</v>
      </c>
      <c r="C355" s="3">
        <f t="shared" si="50"/>
        <v>2.1719621903464765</v>
      </c>
      <c r="D355" s="9">
        <f t="shared" si="44"/>
        <v>-0.0037165150603538535</v>
      </c>
      <c r="E355" s="9">
        <f t="shared" si="45"/>
        <v>-1.421</v>
      </c>
      <c r="F355" s="9">
        <f t="shared" si="51"/>
        <v>-1.4247165150603538</v>
      </c>
      <c r="G355" s="9">
        <f t="shared" si="47"/>
        <v>-9.825631138347267</v>
      </c>
      <c r="H355" s="9">
        <f t="shared" si="40"/>
        <v>0.22665738150422982</v>
      </c>
    </row>
    <row r="356" spans="1:8" ht="15">
      <c r="A356" s="3">
        <f t="shared" si="48"/>
        <v>3.5399999999999685</v>
      </c>
      <c r="B356" s="3">
        <f t="shared" si="49"/>
        <v>79.67736572444745</v>
      </c>
      <c r="C356" s="3">
        <f t="shared" si="50"/>
        <v>2.073705878963006</v>
      </c>
      <c r="D356" s="9">
        <f t="shared" si="44"/>
        <v>-0.0033878618571724995</v>
      </c>
      <c r="E356" s="9">
        <f t="shared" si="45"/>
        <v>-1.421</v>
      </c>
      <c r="F356" s="9">
        <f t="shared" si="51"/>
        <v>-1.4243878618571726</v>
      </c>
      <c r="G356" s="9">
        <f t="shared" si="47"/>
        <v>-9.823364564532225</v>
      </c>
      <c r="H356" s="9">
        <f t="shared" si="40"/>
        <v>0.21611778897039818</v>
      </c>
    </row>
    <row r="357" spans="1:8" ht="15">
      <c r="A357" s="3">
        <f t="shared" si="48"/>
        <v>3.5499999999999683</v>
      </c>
      <c r="B357" s="3">
        <f t="shared" si="49"/>
        <v>79.69761161500887</v>
      </c>
      <c r="C357" s="3">
        <f t="shared" si="50"/>
        <v>1.9754722333176857</v>
      </c>
      <c r="D357" s="9">
        <f t="shared" si="44"/>
        <v>-0.003074491063165534</v>
      </c>
      <c r="E357" s="9">
        <f t="shared" si="45"/>
        <v>-1.421</v>
      </c>
      <c r="F357" s="9">
        <f t="shared" si="51"/>
        <v>-1.4240744910631655</v>
      </c>
      <c r="G357" s="9">
        <f t="shared" si="47"/>
        <v>-9.821203386642521</v>
      </c>
      <c r="H357" s="9">
        <f t="shared" si="40"/>
        <v>0.20558760491713896</v>
      </c>
    </row>
    <row r="358" spans="1:8" ht="15">
      <c r="A358" s="3">
        <f t="shared" si="48"/>
        <v>3.559999999999968</v>
      </c>
      <c r="B358" s="3">
        <f t="shared" si="49"/>
        <v>79.7168752771727</v>
      </c>
      <c r="C358" s="3">
        <f t="shared" si="50"/>
        <v>1.8772601994512625</v>
      </c>
      <c r="D358" s="9">
        <f t="shared" si="44"/>
        <v>-0.002776389036035672</v>
      </c>
      <c r="E358" s="9">
        <f t="shared" si="45"/>
        <v>-1.421</v>
      </c>
      <c r="F358" s="9">
        <f t="shared" si="51"/>
        <v>-1.4237763890360358</v>
      </c>
      <c r="G358" s="9">
        <f t="shared" si="47"/>
        <v>-9.81914751059335</v>
      </c>
      <c r="H358" s="9">
        <f t="shared" si="40"/>
        <v>0.19506637602582505</v>
      </c>
    </row>
    <row r="359" spans="1:8" ht="15">
      <c r="A359" s="3">
        <f t="shared" si="48"/>
        <v>3.569999999999968</v>
      </c>
      <c r="B359" s="3">
        <f t="shared" si="49"/>
        <v>79.73515692179168</v>
      </c>
      <c r="C359" s="3">
        <f t="shared" si="50"/>
        <v>1.7790687243453311</v>
      </c>
      <c r="D359" s="9">
        <f t="shared" si="44"/>
        <v>-0.002493542790798261</v>
      </c>
      <c r="E359" s="9">
        <f t="shared" si="45"/>
        <v>-1.421</v>
      </c>
      <c r="F359" s="9">
        <f t="shared" si="51"/>
        <v>-1.4234935427907982</v>
      </c>
      <c r="G359" s="9">
        <f t="shared" si="47"/>
        <v>-9.817196846833092</v>
      </c>
      <c r="H359" s="9">
        <f t="shared" si="40"/>
        <v>0.1845536498033024</v>
      </c>
    </row>
    <row r="360" spans="1:8" ht="15">
      <c r="A360" s="3">
        <f t="shared" si="48"/>
        <v>3.5799999999999677</v>
      </c>
      <c r="B360" s="3">
        <f t="shared" si="49"/>
        <v>79.75245674919279</v>
      </c>
      <c r="C360" s="3">
        <f t="shared" si="50"/>
        <v>1.6808967558770023</v>
      </c>
      <c r="D360" s="9">
        <f t="shared" si="44"/>
        <v>-0.0022259399985833884</v>
      </c>
      <c r="E360" s="9">
        <f t="shared" si="45"/>
        <v>-1.421</v>
      </c>
      <c r="F360" s="9">
        <f t="shared" si="51"/>
        <v>-1.4232259399985834</v>
      </c>
      <c r="G360" s="9">
        <f t="shared" si="47"/>
        <v>-9.815351310335059</v>
      </c>
      <c r="H360" s="9">
        <f t="shared" si="40"/>
        <v>0.17404897454138907</v>
      </c>
    </row>
    <row r="361" spans="1:8" ht="15">
      <c r="A361" s="3">
        <f t="shared" si="48"/>
        <v>3.5899999999999674</v>
      </c>
      <c r="B361" s="3">
        <f t="shared" si="49"/>
        <v>79.76877494918604</v>
      </c>
      <c r="C361" s="3">
        <f t="shared" si="50"/>
        <v>1.5827432427736539</v>
      </c>
      <c r="D361" s="9">
        <f t="shared" si="44"/>
        <v>-0.0019735689854981815</v>
      </c>
      <c r="E361" s="9">
        <f t="shared" si="45"/>
        <v>-1.421</v>
      </c>
      <c r="F361" s="9">
        <f t="shared" si="51"/>
        <v>-1.4229735689854983</v>
      </c>
      <c r="G361" s="9">
        <f t="shared" si="47"/>
        <v>-9.813610820589645</v>
      </c>
      <c r="H361" s="9">
        <f t="shared" si="40"/>
        <v>0.1635518992753084</v>
      </c>
    </row>
    <row r="362" spans="1:8" ht="15">
      <c r="A362" s="3">
        <f t="shared" si="48"/>
        <v>3.5999999999999672</v>
      </c>
      <c r="B362" s="3">
        <f t="shared" si="49"/>
        <v>79.78411170107275</v>
      </c>
      <c r="C362" s="3">
        <f t="shared" si="50"/>
        <v>1.4846071345677596</v>
      </c>
      <c r="D362" s="9">
        <f t="shared" si="44"/>
        <v>-0.0017364187315491032</v>
      </c>
      <c r="E362" s="9">
        <f t="shared" si="45"/>
        <v>-1.421</v>
      </c>
      <c r="F362" s="9">
        <f t="shared" si="51"/>
        <v>-1.4227364187315492</v>
      </c>
      <c r="G362" s="9">
        <f t="shared" si="47"/>
        <v>-9.811975301596892</v>
      </c>
      <c r="H362" s="9">
        <f t="shared" si="40"/>
        <v>0.15306197374141178</v>
      </c>
    </row>
    <row r="363" spans="1:8" ht="15">
      <c r="A363" s="3">
        <f t="shared" si="48"/>
        <v>3.609999999999967</v>
      </c>
      <c r="B363" s="3">
        <f t="shared" si="49"/>
        <v>79.79846717365334</v>
      </c>
      <c r="C363" s="3">
        <f t="shared" si="50"/>
        <v>1.3864873815517929</v>
      </c>
      <c r="D363" s="9">
        <f t="shared" si="44"/>
        <v>-0.0015144788696240862</v>
      </c>
      <c r="E363" s="9">
        <f t="shared" si="45"/>
        <v>-1.421</v>
      </c>
      <c r="F363" s="9">
        <f t="shared" si="51"/>
        <v>-1.4225144788696242</v>
      </c>
      <c r="G363" s="9">
        <f t="shared" si="47"/>
        <v>-9.810444681859478</v>
      </c>
      <c r="H363" s="9">
        <f t="shared" si="40"/>
        <v>0.14257874833792122</v>
      </c>
    </row>
    <row r="364" spans="1:8" ht="15">
      <c r="A364" s="3">
        <f t="shared" si="48"/>
        <v>3.619999999999967</v>
      </c>
      <c r="B364" s="3">
        <f t="shared" si="49"/>
        <v>79.81184152523477</v>
      </c>
      <c r="C364" s="3">
        <f t="shared" si="50"/>
        <v>1.2883829347332</v>
      </c>
      <c r="D364" s="9">
        <f t="shared" si="44"/>
        <v>-0.0013077396845343433</v>
      </c>
      <c r="E364" s="9">
        <f t="shared" si="45"/>
        <v>-1.421</v>
      </c>
      <c r="F364" s="9">
        <f t="shared" si="51"/>
        <v>-1.4223077396845343</v>
      </c>
      <c r="G364" s="9">
        <f t="shared" si="47"/>
        <v>-9.809018894376099</v>
      </c>
      <c r="H364" s="9">
        <f t="shared" si="40"/>
        <v>0.13210177408176374</v>
      </c>
    </row>
    <row r="365" spans="1:8" ht="15">
      <c r="A365" s="3">
        <f t="shared" si="48"/>
        <v>3.6299999999999666</v>
      </c>
      <c r="B365" s="3">
        <f t="shared" si="49"/>
        <v>79.82423490363738</v>
      </c>
      <c r="C365" s="3">
        <f t="shared" si="50"/>
        <v>1.1902927457894412</v>
      </c>
      <c r="D365" s="9">
        <f t="shared" si="44"/>
        <v>-0.0011161921121156935</v>
      </c>
      <c r="E365" s="9">
        <f t="shared" si="45"/>
        <v>-1.421</v>
      </c>
      <c r="F365" s="9">
        <f t="shared" si="51"/>
        <v>-1.4221161921121157</v>
      </c>
      <c r="G365" s="9">
        <f t="shared" si="47"/>
        <v>-9.807697876635281</v>
      </c>
      <c r="H365" s="9">
        <f t="shared" si="40"/>
        <v>0.1216306025700246</v>
      </c>
    </row>
    <row r="366" spans="1:8" ht="15">
      <c r="A366" s="3">
        <f t="shared" si="48"/>
        <v>3.6399999999999664</v>
      </c>
      <c r="B366" s="3">
        <f t="shared" si="49"/>
        <v>79.83564744620143</v>
      </c>
      <c r="C366" s="3">
        <f t="shared" si="50"/>
        <v>1.0922157670230905</v>
      </c>
      <c r="D366" s="9">
        <f t="shared" si="44"/>
        <v>-0.0009398277383892702</v>
      </c>
      <c r="E366" s="9">
        <f t="shared" si="45"/>
        <v>-1.421</v>
      </c>
      <c r="F366" s="9">
        <f t="shared" si="51"/>
        <v>-1.4219398277383892</v>
      </c>
      <c r="G366" s="9">
        <f t="shared" si="47"/>
        <v>-9.80648157060958</v>
      </c>
      <c r="H366" s="9">
        <f t="shared" si="40"/>
        <v>0.11116478593642636</v>
      </c>
    </row>
    <row r="367" spans="1:8" ht="15">
      <c r="A367" s="3">
        <f t="shared" si="48"/>
        <v>3.649999999999966</v>
      </c>
      <c r="B367" s="3">
        <f t="shared" si="49"/>
        <v>79.84607927979314</v>
      </c>
      <c r="C367" s="3">
        <f t="shared" si="50"/>
        <v>0.9941509513169968</v>
      </c>
      <c r="D367" s="9">
        <f t="shared" si="44"/>
        <v>-0.000778638798781478</v>
      </c>
      <c r="E367" s="9">
        <f t="shared" si="45"/>
        <v>-1.421</v>
      </c>
      <c r="F367" s="9">
        <f t="shared" si="51"/>
        <v>-1.4217786387987814</v>
      </c>
      <c r="G367" s="9">
        <f t="shared" si="47"/>
        <v>-9.805369922750216</v>
      </c>
      <c r="H367" s="9">
        <f t="shared" si="40"/>
        <v>0.10070387681260444</v>
      </c>
    </row>
    <row r="368" spans="1:8" ht="15">
      <c r="A368" s="3">
        <f t="shared" si="48"/>
        <v>3.659999999999966</v>
      </c>
      <c r="B368" s="3">
        <f t="shared" si="49"/>
        <v>79.85553052081018</v>
      </c>
      <c r="C368" s="3">
        <f t="shared" si="50"/>
        <v>0.8960972520894968</v>
      </c>
      <c r="D368" s="9">
        <f t="shared" si="44"/>
        <v>-0.0006326181774030687</v>
      </c>
      <c r="E368" s="9">
        <f t="shared" si="45"/>
        <v>-1.421</v>
      </c>
      <c r="F368" s="9">
        <f t="shared" si="51"/>
        <v>-1.421632618177403</v>
      </c>
      <c r="G368" s="9">
        <f t="shared" si="47"/>
        <v>-9.80436288398209</v>
      </c>
      <c r="H368" s="9">
        <f t="shared" si="40"/>
        <v>0.09024742828671799</v>
      </c>
    </row>
    <row r="369" spans="1:8" ht="15">
      <c r="A369" s="3">
        <f t="shared" si="48"/>
        <v>3.6699999999999657</v>
      </c>
      <c r="B369" s="3">
        <f t="shared" si="49"/>
        <v>79.86400127518688</v>
      </c>
      <c r="C369" s="3">
        <f t="shared" si="50"/>
        <v>0.798053623249678</v>
      </c>
      <c r="D369" s="9">
        <f t="shared" si="44"/>
        <v>-0.0005017594063872298</v>
      </c>
      <c r="E369" s="9">
        <f t="shared" si="45"/>
        <v>-1.421</v>
      </c>
      <c r="F369" s="9">
        <f t="shared" si="51"/>
        <v>-1.4215017594063872</v>
      </c>
      <c r="G369" s="9">
        <f t="shared" si="47"/>
        <v>-9.803460409699223</v>
      </c>
      <c r="H369" s="9">
        <f t="shared" si="40"/>
        <v>0.079794993862416</v>
      </c>
    </row>
    <row r="370" spans="1:8" ht="15">
      <c r="A370" s="3">
        <f t="shared" si="48"/>
        <v>3.6799999999999655</v>
      </c>
      <c r="B370" s="3">
        <f t="shared" si="49"/>
        <v>79.8714916383989</v>
      </c>
      <c r="C370" s="3">
        <f t="shared" si="50"/>
        <v>0.7000190191526878</v>
      </c>
      <c r="D370" s="9">
        <f t="shared" si="44"/>
        <v>-0.000386056665286573</v>
      </c>
      <c r="E370" s="9">
        <f t="shared" si="45"/>
        <v>-1.421</v>
      </c>
      <c r="F370" s="9">
        <f t="shared" si="51"/>
        <v>-1.4213860566652867</v>
      </c>
      <c r="G370" s="9">
        <f t="shared" si="47"/>
        <v>-9.8026624597606</v>
      </c>
      <c r="H370" s="9">
        <f t="shared" si="40"/>
        <v>0.06934612741904693</v>
      </c>
    </row>
    <row r="371" spans="1:8" ht="15">
      <c r="A371" s="3">
        <f t="shared" si="48"/>
        <v>3.6899999999999653</v>
      </c>
      <c r="B371" s="3">
        <f t="shared" si="49"/>
        <v>79.87800169546743</v>
      </c>
      <c r="C371" s="3">
        <f t="shared" si="50"/>
        <v>0.6019923945550839</v>
      </c>
      <c r="D371" s="9">
        <f t="shared" si="44"/>
        <v>-0.00028550478052893365</v>
      </c>
      <c r="E371" s="9">
        <f t="shared" si="45"/>
        <v>-1.421</v>
      </c>
      <c r="F371" s="9">
        <f t="shared" si="51"/>
        <v>-1.421285504780529</v>
      </c>
      <c r="G371" s="9">
        <f t="shared" si="47"/>
        <v>-9.801968998486409</v>
      </c>
      <c r="H371" s="9">
        <f t="shared" si="40"/>
        <v>0.05890038317062488</v>
      </c>
    </row>
    <row r="372" spans="1:8" ht="15">
      <c r="A372" s="3">
        <f t="shared" si="48"/>
        <v>3.699999999999965</v>
      </c>
      <c r="B372" s="3">
        <f t="shared" si="49"/>
        <v>79.88353152096305</v>
      </c>
      <c r="C372" s="3">
        <f t="shared" si="50"/>
        <v>0.5039727045702219</v>
      </c>
      <c r="D372" s="9">
        <f t="shared" si="44"/>
        <v>-0.00020009922493188897</v>
      </c>
      <c r="E372" s="9">
        <f t="shared" si="45"/>
        <v>-1.421</v>
      </c>
      <c r="F372" s="9">
        <f t="shared" si="51"/>
        <v>-1.4212000992249318</v>
      </c>
      <c r="G372" s="9">
        <f t="shared" si="47"/>
        <v>-9.801379994654702</v>
      </c>
      <c r="H372" s="9">
        <f t="shared" si="40"/>
        <v>0.048457315624618115</v>
      </c>
    </row>
    <row r="373" spans="1:8" ht="15">
      <c r="A373" s="3">
        <f t="shared" si="48"/>
        <v>3.709999999999965</v>
      </c>
      <c r="B373" s="3">
        <f t="shared" si="49"/>
        <v>79.888081179009</v>
      </c>
      <c r="C373" s="3">
        <f t="shared" si="50"/>
        <v>0.405958904623677</v>
      </c>
      <c r="D373" s="9">
        <f t="shared" si="44"/>
        <v>-0.00012983611727592032</v>
      </c>
      <c r="E373" s="9">
        <f t="shared" si="45"/>
        <v>-1.421</v>
      </c>
      <c r="F373" s="9">
        <f t="shared" si="51"/>
        <v>-1.421129836117276</v>
      </c>
      <c r="G373" s="9">
        <f t="shared" si="47"/>
        <v>-9.800895421498456</v>
      </c>
      <c r="H373" s="9">
        <f t="shared" si="40"/>
        <v>0.03801647954464552</v>
      </c>
    </row>
    <row r="374" spans="1:8" ht="15">
      <c r="A374" s="3">
        <f t="shared" si="48"/>
        <v>3.7199999999999647</v>
      </c>
      <c r="B374" s="3">
        <f t="shared" si="49"/>
        <v>79.89165072328417</v>
      </c>
      <c r="C374" s="3">
        <f t="shared" si="50"/>
        <v>0.30794995040869455</v>
      </c>
      <c r="D374" s="9">
        <f t="shared" si="44"/>
        <v>-7.471222193615032E-05</v>
      </c>
      <c r="E374" s="9">
        <f t="shared" si="45"/>
        <v>-1.421</v>
      </c>
      <c r="F374" s="9">
        <f t="shared" si="51"/>
        <v>-1.4210747122219363</v>
      </c>
      <c r="G374" s="9">
        <f t="shared" si="47"/>
        <v>-9.80051525670301</v>
      </c>
      <c r="H374" s="9">
        <f t="shared" si="40"/>
        <v>0.02757742990606774</v>
      </c>
    </row>
    <row r="375" spans="1:8" ht="15">
      <c r="A375" s="3">
        <f t="shared" si="48"/>
        <v>3.7299999999999645</v>
      </c>
      <c r="B375" s="3">
        <f t="shared" si="49"/>
        <v>79.89424019702543</v>
      </c>
      <c r="C375" s="3">
        <f t="shared" si="50"/>
        <v>0.20994479784166653</v>
      </c>
      <c r="D375" s="9">
        <f t="shared" si="44"/>
        <v>-3.472494857259593E-05</v>
      </c>
      <c r="E375" s="9">
        <f t="shared" si="45"/>
        <v>-1.421</v>
      </c>
      <c r="F375" s="9">
        <f t="shared" si="51"/>
        <v>-1.4210347249485726</v>
      </c>
      <c r="G375" s="9">
        <f t="shared" si="47"/>
        <v>-9.80023948240395</v>
      </c>
      <c r="H375" s="9">
        <f t="shared" si="40"/>
        <v>0.017139721857617838</v>
      </c>
    </row>
    <row r="376" spans="1:8" ht="15">
      <c r="A376" s="3">
        <f t="shared" si="48"/>
        <v>3.7399999999999642</v>
      </c>
      <c r="B376" s="3">
        <f t="shared" si="49"/>
        <v>79.89584963302973</v>
      </c>
      <c r="C376" s="3">
        <f t="shared" si="50"/>
        <v>0.11194240301762913</v>
      </c>
      <c r="D376" s="9">
        <f t="shared" si="44"/>
        <v>-9.872351878886402E-06</v>
      </c>
      <c r="E376" s="9">
        <f t="shared" si="45"/>
        <v>-1.421</v>
      </c>
      <c r="F376" s="9">
        <f t="shared" si="51"/>
        <v>-1.421009872351879</v>
      </c>
      <c r="G376" s="9">
        <f t="shared" si="47"/>
        <v>-9.800068085185373</v>
      </c>
      <c r="H376" s="9">
        <f t="shared" si="40"/>
        <v>0.006702910682499096</v>
      </c>
    </row>
    <row r="377" spans="1:8" ht="15">
      <c r="A377" s="3">
        <f t="shared" si="48"/>
        <v>3.749999999999964</v>
      </c>
      <c r="B377" s="3">
        <f t="shared" si="49"/>
        <v>79.89647905365564</v>
      </c>
      <c r="C377" s="3">
        <f t="shared" si="50"/>
        <v>0.013941722165777493</v>
      </c>
      <c r="D377" s="9">
        <f t="shared" si="44"/>
        <v>-1.5313138940575804E-07</v>
      </c>
      <c r="E377" s="9">
        <f t="shared" si="45"/>
        <v>-1.421</v>
      </c>
      <c r="F377" s="9">
        <f t="shared" si="51"/>
        <v>-1.4210001531313894</v>
      </c>
      <c r="G377" s="9">
        <f t="shared" si="47"/>
        <v>-9.800001056078548</v>
      </c>
      <c r="H377" s="9">
        <f t="shared" si="40"/>
        <v>0.0039446639545915605</v>
      </c>
    </row>
    <row r="378" spans="1:9" ht="15">
      <c r="A378" s="4">
        <f t="shared" si="48"/>
        <v>3.759999999999964</v>
      </c>
      <c r="B378" s="4">
        <f t="shared" si="49"/>
        <v>79.8961284708245</v>
      </c>
      <c r="C378" s="4">
        <f t="shared" si="50"/>
        <v>-0.0840582883950059</v>
      </c>
      <c r="D378" s="9">
        <f>0.5*$J$2*$J$5*$J$4*C378^2</f>
        <v>5.566631344827542E-06</v>
      </c>
      <c r="E378" s="9">
        <f t="shared" si="45"/>
        <v>-1.421</v>
      </c>
      <c r="F378" s="9">
        <f t="shared" si="51"/>
        <v>-1.4209944333686553</v>
      </c>
      <c r="G378" s="9">
        <f t="shared" si="47"/>
        <v>-9.799961609439002</v>
      </c>
      <c r="H378" s="9">
        <f t="shared" si="40"/>
        <v>0.014169647597128989</v>
      </c>
      <c r="I378" s="10" t="s">
        <v>19</v>
      </c>
    </row>
    <row r="379" spans="1:9" ht="15">
      <c r="A379" s="3">
        <f t="shared" si="48"/>
        <v>3.7699999999999636</v>
      </c>
      <c r="B379" s="3">
        <f t="shared" si="49"/>
        <v>79.89479788986007</v>
      </c>
      <c r="C379" s="3">
        <f t="shared" si="50"/>
        <v>-0.18205790448939382</v>
      </c>
      <c r="D379" s="9">
        <f>0.5*$J$2*$J$5*$J$4*C379^2</f>
        <v>2.6112620360762855E-05</v>
      </c>
      <c r="E379" s="9">
        <f t="shared" si="45"/>
        <v>-1.421</v>
      </c>
      <c r="F379" s="9">
        <f t="shared" si="51"/>
        <v>-1.4209738873796394</v>
      </c>
      <c r="G379" s="9">
        <f t="shared" si="47"/>
        <v>-9.79981991296303</v>
      </c>
      <c r="H379" s="9">
        <f t="shared" si="40"/>
        <v>0.02460540975359801</v>
      </c>
      <c r="I379" s="10" t="s">
        <v>24</v>
      </c>
    </row>
    <row r="380" spans="1:8" ht="15">
      <c r="A380" s="3">
        <f aca="true" t="shared" si="52" ref="A380:A443">A379+0.01</f>
        <v>3.7799999999999634</v>
      </c>
      <c r="B380" s="3">
        <f aca="true" t="shared" si="53" ref="B380:B443">B379+C379*(A380-A379)+0.5*G379*(A380-A379)^2</f>
        <v>79.89248731981954</v>
      </c>
      <c r="C380" s="3">
        <f aca="true" t="shared" si="54" ref="C380:C443">C379+G379*(A380-A379)</f>
        <v>-0.28005610361902206</v>
      </c>
      <c r="D380" s="9">
        <f aca="true" t="shared" si="55" ref="D380:D443">0.5*$J$2*$J$5*$J$4*C380^2</f>
        <v>6.179046450343421E-05</v>
      </c>
      <c r="E380" s="9">
        <f t="shared" si="45"/>
        <v>-1.421</v>
      </c>
      <c r="F380" s="9">
        <f aca="true" t="shared" si="56" ref="F380:F443">D380+E380</f>
        <v>-1.4209382095354965</v>
      </c>
      <c r="G380" s="9">
        <f t="shared" si="47"/>
        <v>-9.799573858865495</v>
      </c>
      <c r="H380" s="9">
        <f t="shared" si="40"/>
        <v>0.03504029051360011</v>
      </c>
    </row>
    <row r="381" spans="1:8" ht="15">
      <c r="A381" s="3">
        <f t="shared" si="52"/>
        <v>3.789999999999963</v>
      </c>
      <c r="B381" s="3">
        <f t="shared" si="53"/>
        <v>79.8891967800904</v>
      </c>
      <c r="C381" s="3">
        <f t="shared" si="54"/>
        <v>-0.3780518422076749</v>
      </c>
      <c r="D381" s="9">
        <f t="shared" si="55"/>
        <v>0.00011259888574822083</v>
      </c>
      <c r="E381" s="9">
        <f t="shared" si="45"/>
        <v>-1.421</v>
      </c>
      <c r="F381" s="9">
        <f t="shared" si="56"/>
        <v>-1.4208874011142518</v>
      </c>
      <c r="G381" s="9">
        <f t="shared" si="47"/>
        <v>-9.799223455960359</v>
      </c>
      <c r="H381" s="9">
        <f t="shared" si="40"/>
        <v>0.045473845425193365</v>
      </c>
    </row>
    <row r="382" spans="1:8" ht="15">
      <c r="A382" s="3">
        <f t="shared" si="52"/>
        <v>3.799999999999963</v>
      </c>
      <c r="B382" s="3">
        <f t="shared" si="53"/>
        <v>79.88492630049552</v>
      </c>
      <c r="C382" s="3">
        <f t="shared" si="54"/>
        <v>-0.4760440767672764</v>
      </c>
      <c r="D382" s="9">
        <f t="shared" si="55"/>
        <v>0.00017853596161462553</v>
      </c>
      <c r="E382" s="9">
        <f t="shared" si="45"/>
        <v>-1.421</v>
      </c>
      <c r="F382" s="9">
        <f t="shared" si="56"/>
        <v>-1.4208214640383854</v>
      </c>
      <c r="G382" s="9">
        <f t="shared" si="47"/>
        <v>-9.798768717506107</v>
      </c>
      <c r="H382" s="9">
        <f t="shared" si="40"/>
        <v>0.05590563014408309</v>
      </c>
    </row>
    <row r="383" spans="1:8" ht="15">
      <c r="A383" s="3">
        <f t="shared" si="52"/>
        <v>3.8099999999999627</v>
      </c>
      <c r="B383" s="3">
        <f t="shared" si="53"/>
        <v>79.87967592129198</v>
      </c>
      <c r="C383" s="3">
        <f t="shared" si="54"/>
        <v>-0.5740317639423353</v>
      </c>
      <c r="D383" s="9">
        <f t="shared" si="55"/>
        <v>0.00025959912532355487</v>
      </c>
      <c r="E383" s="9">
        <f t="shared" si="45"/>
        <v>-1.421</v>
      </c>
      <c r="F383" s="9">
        <f t="shared" si="56"/>
        <v>-1.4207404008746765</v>
      </c>
      <c r="G383" s="9">
        <f t="shared" si="47"/>
        <v>-9.798209661204666</v>
      </c>
      <c r="H383" s="9">
        <f t="shared" si="40"/>
        <v>0.06633520047554384</v>
      </c>
    </row>
    <row r="384" spans="1:8" ht="15">
      <c r="A384" s="3">
        <f t="shared" si="52"/>
        <v>3.8199999999999625</v>
      </c>
      <c r="B384" s="3">
        <f t="shared" si="53"/>
        <v>79.8734456931695</v>
      </c>
      <c r="C384" s="3">
        <f t="shared" si="54"/>
        <v>-0.67201386055438</v>
      </c>
      <c r="D384" s="9">
        <f t="shared" si="55"/>
        <v>0.00035578516601290623</v>
      </c>
      <c r="E384" s="9">
        <f t="shared" si="45"/>
        <v>-1.421</v>
      </c>
      <c r="F384" s="9">
        <f t="shared" si="56"/>
        <v>-1.420644214833987</v>
      </c>
      <c r="G384" s="9">
        <f t="shared" si="47"/>
        <v>-9.79754630919991</v>
      </c>
      <c r="H384" s="9">
        <f t="shared" si="40"/>
        <v>0.07676211241261108</v>
      </c>
    </row>
    <row r="385" spans="1:8" ht="15">
      <c r="A385" s="3">
        <f t="shared" si="52"/>
        <v>3.8299999999999623</v>
      </c>
      <c r="B385" s="3">
        <f t="shared" si="53"/>
        <v>79.8662356772485</v>
      </c>
      <c r="C385" s="3">
        <f t="shared" si="54"/>
        <v>-0.769989323646377</v>
      </c>
      <c r="D385" s="9">
        <f t="shared" si="55"/>
        <v>0.0004670902290114301</v>
      </c>
      <c r="E385" s="9">
        <f t="shared" si="45"/>
        <v>-1.421</v>
      </c>
      <c r="F385" s="9">
        <f t="shared" si="56"/>
        <v>-1.4205329097709887</v>
      </c>
      <c r="G385" s="9">
        <f t="shared" si="47"/>
        <v>-9.796778688075785</v>
      </c>
      <c r="H385" s="9">
        <f t="shared" si="40"/>
        <v>0.08718592217906904</v>
      </c>
    </row>
    <row r="386" spans="1:8" ht="15">
      <c r="A386" s="3">
        <f t="shared" si="52"/>
        <v>3.839999999999962</v>
      </c>
      <c r="B386" s="3">
        <f t="shared" si="53"/>
        <v>79.85804594507763</v>
      </c>
      <c r="C386" s="3">
        <f t="shared" si="54"/>
        <v>-0.8679571105271328</v>
      </c>
      <c r="D386" s="9">
        <f t="shared" si="55"/>
        <v>0.0005935098161708283</v>
      </c>
      <c r="E386" s="9">
        <f t="shared" si="45"/>
        <v>-1.421</v>
      </c>
      <c r="F386" s="9">
        <f t="shared" si="56"/>
        <v>-1.4204064901838291</v>
      </c>
      <c r="G386" s="9">
        <f t="shared" si="47"/>
        <v>-9.795906828853994</v>
      </c>
      <c r="H386" s="9">
        <f t="shared" si="40"/>
        <v>0.09760618626551074</v>
      </c>
    </row>
    <row r="387" spans="1:8" ht="15">
      <c r="A387" s="3">
        <f t="shared" si="52"/>
        <v>3.849999999999962</v>
      </c>
      <c r="B387" s="3">
        <f t="shared" si="53"/>
        <v>79.84887657863092</v>
      </c>
      <c r="C387" s="3">
        <f t="shared" si="54"/>
        <v>-0.9659161788156706</v>
      </c>
      <c r="D387" s="9">
        <f t="shared" si="55"/>
        <v>0.0007350387862560362</v>
      </c>
      <c r="E387" s="9">
        <f t="shared" si="45"/>
        <v>-1.421</v>
      </c>
      <c r="F387" s="9">
        <f t="shared" si="56"/>
        <v>-1.420264961213744</v>
      </c>
      <c r="G387" s="9">
        <f t="shared" si="47"/>
        <v>-9.794930766991339</v>
      </c>
      <c r="H387" s="9">
        <f aca="true" t="shared" si="57" ref="H387:H450">(G388-G387)/(A388-A387)</f>
        <v>0.10802246147427982</v>
      </c>
    </row>
    <row r="388" spans="1:8" ht="15">
      <c r="A388" s="3">
        <f t="shared" si="52"/>
        <v>3.8599999999999617</v>
      </c>
      <c r="B388" s="3">
        <f t="shared" si="53"/>
        <v>79.83872767030442</v>
      </c>
      <c r="C388" s="3">
        <f t="shared" si="54"/>
        <v>-1.0638654864855819</v>
      </c>
      <c r="D388" s="9">
        <f t="shared" si="55"/>
        <v>0.0008916713553936333</v>
      </c>
      <c r="E388" s="9">
        <f aca="true" t="shared" si="58" ref="E388:E451">-$J$1*9.8</f>
        <v>-1.421</v>
      </c>
      <c r="F388" s="9">
        <f t="shared" si="56"/>
        <v>-1.4201083286446063</v>
      </c>
      <c r="G388" s="9">
        <f aca="true" t="shared" si="59" ref="G388:G451">F388/$J$1</f>
        <v>-9.793850542376596</v>
      </c>
      <c r="H388" s="9">
        <f t="shared" si="57"/>
        <v>0.11843430495482007</v>
      </c>
    </row>
    <row r="389" spans="1:8" ht="15">
      <c r="A389" s="3">
        <f t="shared" si="52"/>
        <v>3.8699999999999615</v>
      </c>
      <c r="B389" s="3">
        <f t="shared" si="53"/>
        <v>79.82759932291245</v>
      </c>
      <c r="C389" s="3">
        <f t="shared" si="54"/>
        <v>-1.1618039919093457</v>
      </c>
      <c r="D389" s="9">
        <f t="shared" si="55"/>
        <v>0.0010634010975783127</v>
      </c>
      <c r="E389" s="9">
        <f t="shared" si="58"/>
        <v>-1.421</v>
      </c>
      <c r="F389" s="9">
        <f t="shared" si="56"/>
        <v>-1.4199365989024217</v>
      </c>
      <c r="G389" s="9">
        <f t="shared" si="59"/>
        <v>-9.792666199327048</v>
      </c>
      <c r="H389" s="9">
        <f t="shared" si="57"/>
        <v>0.12884127424772904</v>
      </c>
    </row>
    <row r="390" spans="1:8" ht="15">
      <c r="A390" s="3">
        <f t="shared" si="52"/>
        <v>3.8799999999999613</v>
      </c>
      <c r="B390" s="3">
        <f t="shared" si="53"/>
        <v>79.81549164968338</v>
      </c>
      <c r="C390" s="3">
        <f t="shared" si="54"/>
        <v>-1.259730653902614</v>
      </c>
      <c r="D390" s="9">
        <f t="shared" si="55"/>
        <v>0.0012502209452373329</v>
      </c>
      <c r="E390" s="9">
        <f t="shared" si="58"/>
        <v>-1.421</v>
      </c>
      <c r="F390" s="9">
        <f t="shared" si="56"/>
        <v>-1.4197497790547626</v>
      </c>
      <c r="G390" s="9">
        <f t="shared" si="59"/>
        <v>-9.79137778658457</v>
      </c>
      <c r="H390" s="9">
        <f t="shared" si="57"/>
        <v>0.13924292732099572</v>
      </c>
    </row>
    <row r="391" spans="1:8" ht="15">
      <c r="A391" s="3">
        <f t="shared" si="52"/>
        <v>3.889999999999961</v>
      </c>
      <c r="B391" s="3">
        <f t="shared" si="53"/>
        <v>79.80240477425502</v>
      </c>
      <c r="C391" s="3">
        <f t="shared" si="54"/>
        <v>-1.3576444317684577</v>
      </c>
      <c r="D391" s="9">
        <f t="shared" si="55"/>
        <v>0.0014521231898528674</v>
      </c>
      <c r="E391" s="9">
        <f t="shared" si="58"/>
        <v>-1.421</v>
      </c>
      <c r="F391" s="9">
        <f t="shared" si="56"/>
        <v>-1.4195478768101473</v>
      </c>
      <c r="G391" s="9">
        <f t="shared" si="59"/>
        <v>-9.78998535731136</v>
      </c>
      <c r="H391" s="9">
        <f t="shared" si="57"/>
        <v>0.14963882261334369</v>
      </c>
    </row>
    <row r="392" spans="1:8" ht="15">
      <c r="A392" s="3">
        <f t="shared" si="52"/>
        <v>3.899999999999961</v>
      </c>
      <c r="B392" s="3">
        <f t="shared" si="53"/>
        <v>79.78833883066947</v>
      </c>
      <c r="C392" s="3">
        <f t="shared" si="54"/>
        <v>-1.4555442853415692</v>
      </c>
      <c r="D392" s="9">
        <f t="shared" si="55"/>
        <v>0.0016690994826421579</v>
      </c>
      <c r="E392" s="9">
        <f t="shared" si="58"/>
        <v>-1.421</v>
      </c>
      <c r="F392" s="9">
        <f t="shared" si="56"/>
        <v>-1.4193309005173578</v>
      </c>
      <c r="G392" s="9">
        <f t="shared" si="59"/>
        <v>-9.788488969085227</v>
      </c>
      <c r="H392" s="9">
        <f t="shared" si="57"/>
        <v>0.1600285190711793</v>
      </c>
    </row>
    <row r="393" spans="1:8" ht="15">
      <c r="A393" s="3">
        <f t="shared" si="52"/>
        <v>3.9099999999999606</v>
      </c>
      <c r="B393" s="3">
        <f t="shared" si="53"/>
        <v>79.77329396336759</v>
      </c>
      <c r="C393" s="3">
        <f t="shared" si="54"/>
        <v>-1.5534291750324194</v>
      </c>
      <c r="D393" s="9">
        <f t="shared" si="55"/>
        <v>0.0019011408352953645</v>
      </c>
      <c r="E393" s="9">
        <f t="shared" si="58"/>
        <v>-1.421</v>
      </c>
      <c r="F393" s="9">
        <f t="shared" si="56"/>
        <v>-1.4190988591647047</v>
      </c>
      <c r="G393" s="9">
        <f t="shared" si="59"/>
        <v>-9.786888683894515</v>
      </c>
      <c r="H393" s="9">
        <f t="shared" si="57"/>
        <v>0.17041157619015843</v>
      </c>
    </row>
    <row r="394" spans="1:8" ht="15">
      <c r="A394" s="3">
        <f t="shared" si="52"/>
        <v>3.9199999999999604</v>
      </c>
      <c r="B394" s="3">
        <f t="shared" si="53"/>
        <v>79.75727032718306</v>
      </c>
      <c r="C394" s="3">
        <f t="shared" si="54"/>
        <v>-1.6512980618713624</v>
      </c>
      <c r="D394" s="9">
        <f t="shared" si="55"/>
        <v>0.0021482376207710052</v>
      </c>
      <c r="E394" s="9">
        <f t="shared" si="58"/>
        <v>-1.421</v>
      </c>
      <c r="F394" s="9">
        <f t="shared" si="56"/>
        <v>-1.418851762379229</v>
      </c>
      <c r="G394" s="9">
        <f t="shared" si="59"/>
        <v>-9.785184568132614</v>
      </c>
      <c r="H394" s="9">
        <f t="shared" si="57"/>
        <v>0.18078755405355582</v>
      </c>
    </row>
    <row r="395" spans="1:8" ht="15">
      <c r="A395" s="3">
        <f t="shared" si="52"/>
        <v>3.92999999999996</v>
      </c>
      <c r="B395" s="3">
        <f t="shared" si="53"/>
        <v>79.74026808733595</v>
      </c>
      <c r="C395" s="3">
        <f t="shared" si="54"/>
        <v>-1.7491499075526864</v>
      </c>
      <c r="D395" s="9">
        <f t="shared" si="55"/>
        <v>0.0024103795741488615</v>
      </c>
      <c r="E395" s="9">
        <f t="shared" si="58"/>
        <v>-1.421</v>
      </c>
      <c r="F395" s="9">
        <f t="shared" si="56"/>
        <v>-1.4185896204258512</v>
      </c>
      <c r="G395" s="9">
        <f t="shared" si="59"/>
        <v>-9.783376692592078</v>
      </c>
      <c r="H395" s="9">
        <f t="shared" si="57"/>
        <v>0.1911560133734765</v>
      </c>
    </row>
    <row r="396" spans="1:8" ht="15">
      <c r="A396" s="3">
        <f t="shared" si="52"/>
        <v>3.93999999999996</v>
      </c>
      <c r="B396" s="3">
        <f t="shared" si="53"/>
        <v>79.72228741942578</v>
      </c>
      <c r="C396" s="3">
        <f t="shared" si="54"/>
        <v>-1.846983674478605</v>
      </c>
      <c r="D396" s="9">
        <f t="shared" si="55"/>
        <v>0.002687555793540217</v>
      </c>
      <c r="E396" s="9">
        <f t="shared" si="58"/>
        <v>-1.421</v>
      </c>
      <c r="F396" s="9">
        <f t="shared" si="56"/>
        <v>-1.4183124442064599</v>
      </c>
      <c r="G396" s="9">
        <f t="shared" si="59"/>
        <v>-9.781465132458344</v>
      </c>
      <c r="H396" s="9">
        <f t="shared" si="57"/>
        <v>0.20151651552762648</v>
      </c>
    </row>
    <row r="397" spans="1:8" ht="15">
      <c r="A397" s="3">
        <f t="shared" si="52"/>
        <v>3.9499999999999598</v>
      </c>
      <c r="B397" s="3">
        <f t="shared" si="53"/>
        <v>79.70332850942438</v>
      </c>
      <c r="C397" s="3">
        <f t="shared" si="54"/>
        <v>-1.9447983258031865</v>
      </c>
      <c r="D397" s="9">
        <f t="shared" si="55"/>
        <v>0.0029797547410552933</v>
      </c>
      <c r="E397" s="9">
        <f t="shared" si="58"/>
        <v>-1.421</v>
      </c>
      <c r="F397" s="9">
        <f t="shared" si="56"/>
        <v>-1.4180202452589448</v>
      </c>
      <c r="G397" s="9">
        <f t="shared" si="59"/>
        <v>-9.779449967303067</v>
      </c>
      <c r="H397" s="9">
        <f t="shared" si="57"/>
        <v>0.2118686226017675</v>
      </c>
    </row>
    <row r="398" spans="1:8" ht="15">
      <c r="A398" s="3">
        <f t="shared" si="52"/>
        <v>3.9599999999999596</v>
      </c>
      <c r="B398" s="3">
        <f t="shared" si="53"/>
        <v>79.68339155366799</v>
      </c>
      <c r="C398" s="3">
        <f t="shared" si="54"/>
        <v>-2.042592825476215</v>
      </c>
      <c r="D398" s="9">
        <f t="shared" si="55"/>
        <v>0.003286964243827738</v>
      </c>
      <c r="E398" s="9">
        <f t="shared" si="58"/>
        <v>-1.421</v>
      </c>
      <c r="F398" s="9">
        <f t="shared" si="56"/>
        <v>-1.4177130357561722</v>
      </c>
      <c r="G398" s="9">
        <f t="shared" si="59"/>
        <v>-9.77733128107705</v>
      </c>
      <c r="H398" s="9">
        <f t="shared" si="57"/>
        <v>0.22221189742631017</v>
      </c>
    </row>
    <row r="399" spans="1:8" ht="15">
      <c r="A399" s="3">
        <f t="shared" si="52"/>
        <v>3.9699999999999593</v>
      </c>
      <c r="B399" s="3">
        <f t="shared" si="53"/>
        <v>79.66247675884917</v>
      </c>
      <c r="C399" s="3">
        <f t="shared" si="54"/>
        <v>-2.1403661382869834</v>
      </c>
      <c r="D399" s="9">
        <f t="shared" si="55"/>
        <v>0.0036091714950960024</v>
      </c>
      <c r="E399" s="9">
        <f t="shared" si="58"/>
        <v>-1.421</v>
      </c>
      <c r="F399" s="9">
        <f t="shared" si="56"/>
        <v>-1.417390828504904</v>
      </c>
      <c r="G399" s="9">
        <f t="shared" si="59"/>
        <v>-9.775109162102787</v>
      </c>
      <c r="H399" s="9">
        <f t="shared" si="57"/>
        <v>0.23254590361752533</v>
      </c>
    </row>
    <row r="400" spans="1:8" ht="15">
      <c r="A400" s="3">
        <f t="shared" si="52"/>
        <v>3.979999999999959</v>
      </c>
      <c r="B400" s="3">
        <f t="shared" si="53"/>
        <v>79.6405843420082</v>
      </c>
      <c r="C400" s="3">
        <f t="shared" si="54"/>
        <v>-2.238117229908009</v>
      </c>
      <c r="D400" s="9">
        <f t="shared" si="55"/>
        <v>0.003946363055341446</v>
      </c>
      <c r="E400" s="9">
        <f t="shared" si="58"/>
        <v>-1.421</v>
      </c>
      <c r="F400" s="9">
        <f t="shared" si="56"/>
        <v>-1.4170536369446587</v>
      </c>
      <c r="G400" s="9">
        <f t="shared" si="59"/>
        <v>-9.772783703066612</v>
      </c>
      <c r="H400" s="9">
        <f t="shared" si="57"/>
        <v>0.2428702056148476</v>
      </c>
    </row>
    <row r="401" spans="1:8" ht="15">
      <c r="A401" s="3">
        <f t="shared" si="52"/>
        <v>3.989999999999959</v>
      </c>
      <c r="B401" s="3">
        <f t="shared" si="53"/>
        <v>79.61771453052397</v>
      </c>
      <c r="C401" s="3">
        <f t="shared" si="54"/>
        <v>-2.335845066938673</v>
      </c>
      <c r="D401" s="9">
        <f t="shared" si="55"/>
        <v>0.004298524853482999</v>
      </c>
      <c r="E401" s="9">
        <f t="shared" si="58"/>
        <v>-1.421</v>
      </c>
      <c r="F401" s="9">
        <f t="shared" si="56"/>
        <v>-1.416701475146517</v>
      </c>
      <c r="G401" s="9">
        <f t="shared" si="59"/>
        <v>-9.770355001010463</v>
      </c>
      <c r="H401" s="9">
        <f t="shared" si="57"/>
        <v>0.2531843687208433</v>
      </c>
    </row>
    <row r="402" spans="1:8" ht="15">
      <c r="A402" s="3">
        <f t="shared" si="52"/>
        <v>3.9999999999999587</v>
      </c>
      <c r="B402" s="3">
        <f t="shared" si="53"/>
        <v>79.59386756210452</v>
      </c>
      <c r="C402" s="3">
        <f t="shared" si="54"/>
        <v>-2.4335486169487757</v>
      </c>
      <c r="D402" s="9">
        <f t="shared" si="55"/>
        <v>0.004665642188128184</v>
      </c>
      <c r="E402" s="9">
        <f t="shared" si="58"/>
        <v>-1.421</v>
      </c>
      <c r="F402" s="9">
        <f t="shared" si="56"/>
        <v>-1.416334357811872</v>
      </c>
      <c r="G402" s="9">
        <f t="shared" si="59"/>
        <v>-9.767823157323255</v>
      </c>
      <c r="H402" s="9">
        <f t="shared" si="57"/>
        <v>0.2634879591393907</v>
      </c>
    </row>
    <row r="403" spans="1:8" ht="15">
      <c r="A403" s="3">
        <f t="shared" si="52"/>
        <v>4.009999999999959</v>
      </c>
      <c r="B403" s="3">
        <f t="shared" si="53"/>
        <v>79.56904368477716</v>
      </c>
      <c r="C403" s="3">
        <f t="shared" si="54"/>
        <v>-2.5312268485220106</v>
      </c>
      <c r="D403" s="9">
        <f t="shared" si="55"/>
        <v>0.005047699728880354</v>
      </c>
      <c r="E403" s="9">
        <f t="shared" si="58"/>
        <v>-1.421</v>
      </c>
      <c r="F403" s="9">
        <f t="shared" si="56"/>
        <v>-1.4159523002711196</v>
      </c>
      <c r="G403" s="9">
        <f t="shared" si="59"/>
        <v>-9.76518827773186</v>
      </c>
      <c r="H403" s="9">
        <f t="shared" si="57"/>
        <v>0.27378054401481805</v>
      </c>
    </row>
    <row r="404" spans="1:8" ht="15">
      <c r="A404" s="3">
        <f t="shared" si="52"/>
        <v>4.019999999999959</v>
      </c>
      <c r="B404" s="3">
        <f t="shared" si="53"/>
        <v>79.54324315687805</v>
      </c>
      <c r="C404" s="3">
        <f t="shared" si="54"/>
        <v>-2.628878731299327</v>
      </c>
      <c r="D404" s="9">
        <f t="shared" si="55"/>
        <v>0.005444681517701799</v>
      </c>
      <c r="E404" s="9">
        <f t="shared" si="58"/>
        <v>-1.421</v>
      </c>
      <c r="F404" s="9">
        <f t="shared" si="56"/>
        <v>-1.4155553184822982</v>
      </c>
      <c r="G404" s="9">
        <f t="shared" si="59"/>
        <v>-9.762450472291713</v>
      </c>
      <c r="H404" s="9">
        <f t="shared" si="57"/>
        <v>0.2840616914698007</v>
      </c>
    </row>
    <row r="405" spans="1:8" ht="15">
      <c r="A405" s="3">
        <f t="shared" si="52"/>
        <v>4.0299999999999585</v>
      </c>
      <c r="B405" s="3">
        <f t="shared" si="53"/>
        <v>79.51646624704144</v>
      </c>
      <c r="C405" s="3">
        <f t="shared" si="54"/>
        <v>-2.7265032360222423</v>
      </c>
      <c r="D405" s="9">
        <f t="shared" si="55"/>
        <v>0.005856570970332826</v>
      </c>
      <c r="E405" s="9">
        <f t="shared" si="58"/>
        <v>-1.421</v>
      </c>
      <c r="F405" s="9">
        <f t="shared" si="56"/>
        <v>-1.4151434290296672</v>
      </c>
      <c r="G405" s="9">
        <f t="shared" si="59"/>
        <v>-9.759609855377015</v>
      </c>
      <c r="H405" s="9">
        <f t="shared" si="57"/>
        <v>0.2943309706436699</v>
      </c>
    </row>
    <row r="406" spans="1:8" ht="15">
      <c r="A406" s="3">
        <f t="shared" si="52"/>
        <v>4.039999999999958</v>
      </c>
      <c r="B406" s="3">
        <f t="shared" si="53"/>
        <v>79.48871323418845</v>
      </c>
      <c r="C406" s="3">
        <f t="shared" si="54"/>
        <v>-2.8240993345760104</v>
      </c>
      <c r="D406" s="9">
        <f t="shared" si="55"/>
        <v>0.006283350877766191</v>
      </c>
      <c r="E406" s="9">
        <f t="shared" si="58"/>
        <v>-1.421</v>
      </c>
      <c r="F406" s="9">
        <f t="shared" si="56"/>
        <v>-1.4147166491222338</v>
      </c>
      <c r="G406" s="9">
        <f t="shared" si="59"/>
        <v>-9.756666545670578</v>
      </c>
      <c r="H406" s="9">
        <f t="shared" si="57"/>
        <v>0.30458795173161174</v>
      </c>
    </row>
    <row r="407" spans="1:8" ht="15">
      <c r="A407" s="3">
        <f t="shared" si="52"/>
        <v>4.049999999999958</v>
      </c>
      <c r="B407" s="3">
        <f t="shared" si="53"/>
        <v>79.4599844075154</v>
      </c>
      <c r="C407" s="3">
        <f t="shared" si="54"/>
        <v>-2.921666000032714</v>
      </c>
      <c r="D407" s="9">
        <f t="shared" si="55"/>
        <v>0.006725003407776972</v>
      </c>
      <c r="E407" s="9">
        <f t="shared" si="58"/>
        <v>-1.421</v>
      </c>
      <c r="F407" s="9">
        <f t="shared" si="56"/>
        <v>-1.414274996592223</v>
      </c>
      <c r="G407" s="9">
        <f t="shared" si="59"/>
        <v>-9.753620666153262</v>
      </c>
      <c r="H407" s="9">
        <f t="shared" si="57"/>
        <v>0.3148322060209164</v>
      </c>
    </row>
    <row r="408" spans="1:8" ht="15">
      <c r="A408" s="3">
        <f t="shared" si="52"/>
        <v>4.059999999999958</v>
      </c>
      <c r="B408" s="3">
        <f t="shared" si="53"/>
        <v>79.43028006648177</v>
      </c>
      <c r="C408" s="3">
        <f t="shared" si="54"/>
        <v>-3.0192022066942443</v>
      </c>
      <c r="D408" s="9">
        <f t="shared" si="55"/>
        <v>0.007181510106507505</v>
      </c>
      <c r="E408" s="9">
        <f t="shared" si="58"/>
        <v>-1.421</v>
      </c>
      <c r="F408" s="9">
        <f t="shared" si="56"/>
        <v>-1.4138184898934925</v>
      </c>
      <c r="G408" s="9">
        <f t="shared" si="59"/>
        <v>-9.750472344093053</v>
      </c>
      <c r="H408" s="9">
        <f t="shared" si="57"/>
        <v>0.32506330593076865</v>
      </c>
    </row>
    <row r="409" spans="1:8" ht="15">
      <c r="A409" s="3">
        <f t="shared" si="52"/>
        <v>4.069999999999958</v>
      </c>
      <c r="B409" s="3">
        <f t="shared" si="53"/>
        <v>79.39960052079762</v>
      </c>
      <c r="C409" s="3">
        <f t="shared" si="54"/>
        <v>-3.1167069301351726</v>
      </c>
      <c r="D409" s="9">
        <f t="shared" si="55"/>
        <v>0.00765285190010719</v>
      </c>
      <c r="E409" s="9">
        <f t="shared" si="58"/>
        <v>-1.421</v>
      </c>
      <c r="F409" s="9">
        <f t="shared" si="56"/>
        <v>-1.413347148099893</v>
      </c>
      <c r="G409" s="9">
        <f t="shared" si="59"/>
        <v>-9.747221711033745</v>
      </c>
      <c r="H409" s="9">
        <f t="shared" si="57"/>
        <v>0.33528082504813034</v>
      </c>
    </row>
    <row r="410" spans="1:8" ht="15">
      <c r="A410" s="3">
        <f t="shared" si="52"/>
        <v>4.079999999999957</v>
      </c>
      <c r="B410" s="3">
        <f t="shared" si="53"/>
        <v>79.36794609041073</v>
      </c>
      <c r="C410" s="3">
        <f t="shared" si="54"/>
        <v>-3.214179147245508</v>
      </c>
      <c r="D410" s="9">
        <f t="shared" si="55"/>
        <v>0.00813900909642688</v>
      </c>
      <c r="E410" s="9">
        <f t="shared" si="58"/>
        <v>-1.421</v>
      </c>
      <c r="F410" s="9">
        <f t="shared" si="56"/>
        <v>-1.4128609909035732</v>
      </c>
      <c r="G410" s="9">
        <f t="shared" si="59"/>
        <v>-9.743868902783264</v>
      </c>
      <c r="H410" s="9">
        <f t="shared" si="57"/>
        <v>0.3454843381661095</v>
      </c>
    </row>
    <row r="411" spans="1:8" ht="15">
      <c r="A411" s="3">
        <f t="shared" si="52"/>
        <v>4.089999999999957</v>
      </c>
      <c r="B411" s="3">
        <f t="shared" si="53"/>
        <v>79.33531710549313</v>
      </c>
      <c r="C411" s="3">
        <f t="shared" si="54"/>
        <v>-3.3116178362733386</v>
      </c>
      <c r="D411" s="9">
        <f t="shared" si="55"/>
        <v>0.008639961386767633</v>
      </c>
      <c r="E411" s="9">
        <f t="shared" si="58"/>
        <v>-1.421</v>
      </c>
      <c r="F411" s="9">
        <f t="shared" si="56"/>
        <v>-1.4123600386132324</v>
      </c>
      <c r="G411" s="9">
        <f t="shared" si="59"/>
        <v>-9.740414059401603</v>
      </c>
      <c r="H411" s="9">
        <f t="shared" si="57"/>
        <v>0.35567342132126406</v>
      </c>
    </row>
    <row r="412" spans="1:8" ht="15">
      <c r="A412" s="3">
        <f t="shared" si="52"/>
        <v>4.099999999999957</v>
      </c>
      <c r="B412" s="3">
        <f t="shared" si="53"/>
        <v>79.30171390642742</v>
      </c>
      <c r="C412" s="3">
        <f t="shared" si="54"/>
        <v>-3.4090219768673524</v>
      </c>
      <c r="D412" s="9">
        <f t="shared" si="55"/>
        <v>0.009155687847683546</v>
      </c>
      <c r="E412" s="9">
        <f t="shared" si="58"/>
        <v>-1.421</v>
      </c>
      <c r="F412" s="9">
        <f t="shared" si="56"/>
        <v>-1.4118443121523165</v>
      </c>
      <c r="G412" s="9">
        <f t="shared" si="59"/>
        <v>-9.73685732518839</v>
      </c>
      <c r="H412" s="9">
        <f t="shared" si="57"/>
        <v>0.36584765183090506</v>
      </c>
    </row>
    <row r="413" spans="1:8" ht="15">
      <c r="A413" s="3">
        <f t="shared" si="52"/>
        <v>4.109999999999957</v>
      </c>
      <c r="B413" s="3">
        <f t="shared" si="53"/>
        <v>79.26713684379249</v>
      </c>
      <c r="C413" s="3">
        <f t="shared" si="54"/>
        <v>-3.5063905501192343</v>
      </c>
      <c r="D413" s="9">
        <f t="shared" si="55"/>
        <v>0.009686166942838375</v>
      </c>
      <c r="E413" s="9">
        <f t="shared" si="58"/>
        <v>-1.421</v>
      </c>
      <c r="F413" s="9">
        <f t="shared" si="56"/>
        <v>-1.4113138330571617</v>
      </c>
      <c r="G413" s="9">
        <f t="shared" si="59"/>
        <v>-9.733198848670082</v>
      </c>
      <c r="H413" s="9">
        <f t="shared" si="57"/>
        <v>0.37600660832933475</v>
      </c>
    </row>
    <row r="414" spans="1:8" ht="15">
      <c r="A414" s="3">
        <f t="shared" si="52"/>
        <v>4.119999999999957</v>
      </c>
      <c r="B414" s="3">
        <f t="shared" si="53"/>
        <v>79.23158627834886</v>
      </c>
      <c r="C414" s="3">
        <f t="shared" si="54"/>
        <v>-3.603722538605933</v>
      </c>
      <c r="D414" s="9">
        <f t="shared" si="55"/>
        <v>0.010231376524915708</v>
      </c>
      <c r="E414" s="9">
        <f t="shared" si="58"/>
        <v>-1.421</v>
      </c>
      <c r="F414" s="9">
        <f t="shared" si="56"/>
        <v>-1.4107686234750842</v>
      </c>
      <c r="G414" s="9">
        <f t="shared" si="59"/>
        <v>-9.729438782586788</v>
      </c>
      <c r="H414" s="9">
        <f t="shared" si="57"/>
        <v>0.3861498708044391</v>
      </c>
    </row>
    <row r="415" spans="1:8" ht="15">
      <c r="A415" s="3">
        <f t="shared" si="52"/>
        <v>4.129999999999956</v>
      </c>
      <c r="B415" s="3">
        <f t="shared" si="53"/>
        <v>79.19506258102368</v>
      </c>
      <c r="C415" s="3">
        <f t="shared" si="54"/>
        <v>-3.701016926431799</v>
      </c>
      <c r="D415" s="9">
        <f t="shared" si="55"/>
        <v>0.010791293837582337</v>
      </c>
      <c r="E415" s="9">
        <f t="shared" si="58"/>
        <v>-1.421</v>
      </c>
      <c r="F415" s="9">
        <f t="shared" si="56"/>
        <v>-1.4102087061624178</v>
      </c>
      <c r="G415" s="9">
        <f t="shared" si="59"/>
        <v>-9.725577283878744</v>
      </c>
      <c r="H415" s="9">
        <f t="shared" si="57"/>
        <v>0.39627702063623493</v>
      </c>
    </row>
    <row r="416" spans="1:8" ht="15">
      <c r="A416" s="3">
        <f t="shared" si="52"/>
        <v>4.139999999999956</v>
      </c>
      <c r="B416" s="3">
        <f t="shared" si="53"/>
        <v>79.15756613289517</v>
      </c>
      <c r="C416" s="3">
        <f t="shared" si="54"/>
        <v>-3.7982726992705844</v>
      </c>
      <c r="D416" s="9">
        <f t="shared" si="55"/>
        <v>0.011365895517504594</v>
      </c>
      <c r="E416" s="9">
        <f t="shared" si="58"/>
        <v>-1.421</v>
      </c>
      <c r="F416" s="9">
        <f t="shared" si="56"/>
        <v>-1.4096341044824954</v>
      </c>
      <c r="G416" s="9">
        <f t="shared" si="59"/>
        <v>-9.721614513672382</v>
      </c>
      <c r="H416" s="9">
        <f t="shared" si="57"/>
        <v>0.40638764062919974</v>
      </c>
    </row>
    <row r="417" spans="1:8" ht="15">
      <c r="A417" s="3">
        <f t="shared" si="52"/>
        <v>4.149999999999956</v>
      </c>
      <c r="B417" s="3">
        <f t="shared" si="53"/>
        <v>79.11909732517678</v>
      </c>
      <c r="C417" s="3">
        <f t="shared" si="54"/>
        <v>-3.895488844407306</v>
      </c>
      <c r="D417" s="9">
        <f t="shared" si="55"/>
        <v>0.01195515759641729</v>
      </c>
      <c r="E417" s="9">
        <f t="shared" si="58"/>
        <v>-1.421</v>
      </c>
      <c r="F417" s="9">
        <f t="shared" si="56"/>
        <v>-1.4090448424035829</v>
      </c>
      <c r="G417" s="9">
        <f t="shared" si="59"/>
        <v>-9.71755063726609</v>
      </c>
      <c r="H417" s="9">
        <f t="shared" si="57"/>
        <v>0.41648131505383823</v>
      </c>
    </row>
    <row r="418" spans="1:8" ht="15">
      <c r="A418" s="3">
        <f t="shared" si="52"/>
        <v>4.159999999999956</v>
      </c>
      <c r="B418" s="3">
        <f t="shared" si="53"/>
        <v>79.07965655920086</v>
      </c>
      <c r="C418" s="3">
        <f t="shared" si="54"/>
        <v>-3.992664350779965</v>
      </c>
      <c r="D418" s="9">
        <f t="shared" si="55"/>
        <v>0.012559055503244996</v>
      </c>
      <c r="E418" s="9">
        <f t="shared" si="58"/>
        <v>-1.421</v>
      </c>
      <c r="F418" s="9">
        <f t="shared" si="56"/>
        <v>-1.408440944496755</v>
      </c>
      <c r="G418" s="9">
        <f t="shared" si="59"/>
        <v>-9.713385824115552</v>
      </c>
      <c r="H418" s="9">
        <f t="shared" si="57"/>
        <v>0.4265576296759923</v>
      </c>
    </row>
    <row r="419" spans="1:8" ht="15">
      <c r="A419" s="3">
        <f t="shared" si="52"/>
        <v>4.1699999999999555</v>
      </c>
      <c r="B419" s="3">
        <f t="shared" si="53"/>
        <v>79.03924424640185</v>
      </c>
      <c r="C419" s="3">
        <f t="shared" si="54"/>
        <v>-4.089798209021119</v>
      </c>
      <c r="D419" s="9">
        <f t="shared" si="55"/>
        <v>0.013177564066275287</v>
      </c>
      <c r="E419" s="9">
        <f t="shared" si="58"/>
        <v>-1.421</v>
      </c>
      <c r="F419" s="9">
        <f t="shared" si="56"/>
        <v>-1.4078224359337248</v>
      </c>
      <c r="G419" s="9">
        <f t="shared" si="59"/>
        <v>-9.709120247818792</v>
      </c>
      <c r="H419" s="9">
        <f t="shared" si="57"/>
        <v>0.4366161717987631</v>
      </c>
    </row>
    <row r="420" spans="1:8" ht="15">
      <c r="A420" s="3">
        <f t="shared" si="52"/>
        <v>4.179999999999955</v>
      </c>
      <c r="B420" s="3">
        <f t="shared" si="53"/>
        <v>78.99786080829925</v>
      </c>
      <c r="C420" s="3">
        <f t="shared" si="54"/>
        <v>-4.186889411499305</v>
      </c>
      <c r="D420" s="9">
        <f t="shared" si="55"/>
        <v>0.013810657515383679</v>
      </c>
      <c r="E420" s="9">
        <f t="shared" si="58"/>
        <v>-1.421</v>
      </c>
      <c r="F420" s="9">
        <f t="shared" si="56"/>
        <v>-1.4071893424846165</v>
      </c>
      <c r="G420" s="9">
        <f t="shared" si="59"/>
        <v>-9.704754086100804</v>
      </c>
      <c r="H420" s="9">
        <f t="shared" si="57"/>
        <v>0.44665653029395247</v>
      </c>
    </row>
    <row r="421" spans="1:8" ht="15">
      <c r="A421" s="3">
        <f t="shared" si="52"/>
        <v>4.189999999999955</v>
      </c>
      <c r="B421" s="3">
        <f t="shared" si="53"/>
        <v>78.95550667647994</v>
      </c>
      <c r="C421" s="3">
        <f t="shared" si="54"/>
        <v>-4.28393695236031</v>
      </c>
      <c r="D421" s="9">
        <f t="shared" si="55"/>
        <v>0.014458309484309869</v>
      </c>
      <c r="E421" s="9">
        <f t="shared" si="58"/>
        <v>-1.421</v>
      </c>
      <c r="F421" s="9">
        <f t="shared" si="56"/>
        <v>-1.4065416905156902</v>
      </c>
      <c r="G421" s="9">
        <f t="shared" si="59"/>
        <v>-9.700287520797865</v>
      </c>
      <c r="H421" s="9">
        <f t="shared" si="57"/>
        <v>0.45667829563812296</v>
      </c>
    </row>
    <row r="422" spans="1:8" ht="15">
      <c r="A422" s="3">
        <f t="shared" si="52"/>
        <v>4.199999999999955</v>
      </c>
      <c r="B422" s="3">
        <f t="shared" si="53"/>
        <v>78.9121822925803</v>
      </c>
      <c r="C422" s="3">
        <f t="shared" si="54"/>
        <v>-4.380939827568287</v>
      </c>
      <c r="D422" s="9">
        <f t="shared" si="55"/>
        <v>0.015120493012984982</v>
      </c>
      <c r="E422" s="9">
        <f t="shared" si="58"/>
        <v>-1.421</v>
      </c>
      <c r="F422" s="9">
        <f t="shared" si="56"/>
        <v>-1.4058795069870151</v>
      </c>
      <c r="G422" s="9">
        <f t="shared" si="59"/>
        <v>-9.695720737841484</v>
      </c>
      <c r="H422" s="9">
        <f t="shared" si="57"/>
        <v>0.4666810599477699</v>
      </c>
    </row>
    <row r="423" spans="1:8" ht="15">
      <c r="A423" s="3">
        <f t="shared" si="52"/>
        <v>4.209999999999955</v>
      </c>
      <c r="B423" s="3">
        <f t="shared" si="53"/>
        <v>78.86788810826772</v>
      </c>
      <c r="C423" s="3">
        <f t="shared" si="54"/>
        <v>-4.4778970349467</v>
      </c>
      <c r="D423" s="9">
        <f t="shared" si="55"/>
        <v>0.015797180549909414</v>
      </c>
      <c r="E423" s="9">
        <f t="shared" si="58"/>
        <v>-1.421</v>
      </c>
      <c r="F423" s="9">
        <f t="shared" si="56"/>
        <v>-1.4052028194500907</v>
      </c>
      <c r="G423" s="9">
        <f t="shared" si="59"/>
        <v>-9.691053927242006</v>
      </c>
      <c r="H423" s="9">
        <f t="shared" si="57"/>
        <v>0.476664417015026</v>
      </c>
    </row>
    <row r="424" spans="1:8" ht="15">
      <c r="A424" s="3">
        <f t="shared" si="52"/>
        <v>4.2199999999999545</v>
      </c>
      <c r="B424" s="3">
        <f t="shared" si="53"/>
        <v>78.82262458522189</v>
      </c>
      <c r="C424" s="3">
        <f t="shared" si="54"/>
        <v>-4.574807574219118</v>
      </c>
      <c r="D424" s="9">
        <f t="shared" si="55"/>
        <v>0.016488343954581</v>
      </c>
      <c r="E424" s="9">
        <f t="shared" si="58"/>
        <v>-1.421</v>
      </c>
      <c r="F424" s="9">
        <f t="shared" si="56"/>
        <v>-1.404511656045419</v>
      </c>
      <c r="G424" s="9">
        <f t="shared" si="59"/>
        <v>-9.686287283071856</v>
      </c>
      <c r="H424" s="9">
        <f t="shared" si="57"/>
        <v>0.48662796233928035</v>
      </c>
    </row>
    <row r="425" spans="1:8" ht="15">
      <c r="A425" s="3">
        <f t="shared" si="52"/>
        <v>4.229999999999954</v>
      </c>
      <c r="B425" s="3">
        <f t="shared" si="53"/>
        <v>78.77639219511553</v>
      </c>
      <c r="C425" s="3">
        <f t="shared" si="54"/>
        <v>-4.671670447049835</v>
      </c>
      <c r="D425" s="9">
        <f t="shared" si="55"/>
        <v>0.017193954499973043</v>
      </c>
      <c r="E425" s="9">
        <f t="shared" si="58"/>
        <v>-1.421</v>
      </c>
      <c r="F425" s="9">
        <f t="shared" si="56"/>
        <v>-1.403806045500027</v>
      </c>
      <c r="G425" s="9">
        <f t="shared" si="59"/>
        <v>-9.681421003448463</v>
      </c>
      <c r="H425" s="9">
        <f t="shared" si="57"/>
        <v>0.4965712931646599</v>
      </c>
    </row>
    <row r="426" spans="1:8" ht="15">
      <c r="A426" s="3">
        <f t="shared" si="52"/>
        <v>4.239999999999954</v>
      </c>
      <c r="B426" s="3">
        <f t="shared" si="53"/>
        <v>78.72919141959487</v>
      </c>
      <c r="C426" s="3">
        <f t="shared" si="54"/>
        <v>-4.768484657084318</v>
      </c>
      <c r="D426" s="9">
        <f t="shared" si="55"/>
        <v>0.017913982875061907</v>
      </c>
      <c r="E426" s="9">
        <f t="shared" si="58"/>
        <v>-1.421</v>
      </c>
      <c r="F426" s="9">
        <f t="shared" si="56"/>
        <v>-1.4030860171249382</v>
      </c>
      <c r="G426" s="9">
        <f t="shared" si="59"/>
        <v>-9.676455290516817</v>
      </c>
      <c r="H426" s="9">
        <f t="shared" si="57"/>
        <v>0.506494008511826</v>
      </c>
    </row>
    <row r="427" spans="1:8" ht="15">
      <c r="A427" s="3">
        <f t="shared" si="52"/>
        <v>4.249999999999954</v>
      </c>
      <c r="B427" s="3">
        <f t="shared" si="53"/>
        <v>78.6810227502595</v>
      </c>
      <c r="C427" s="3">
        <f t="shared" si="54"/>
        <v>-4.865249209989484</v>
      </c>
      <c r="D427" s="9">
        <f t="shared" si="55"/>
        <v>0.01864839918740374</v>
      </c>
      <c r="E427" s="9">
        <f t="shared" si="58"/>
        <v>-1.421</v>
      </c>
      <c r="F427" s="9">
        <f t="shared" si="56"/>
        <v>-1.4023516008125962</v>
      </c>
      <c r="G427" s="9">
        <f t="shared" si="59"/>
        <v>-9.671390350431698</v>
      </c>
      <c r="H427" s="9">
        <f t="shared" si="57"/>
        <v>0.5163957092111925</v>
      </c>
    </row>
    <row r="428" spans="1:8" ht="15">
      <c r="A428" s="3">
        <f t="shared" si="52"/>
        <v>4.259999999999954</v>
      </c>
      <c r="B428" s="3">
        <f t="shared" si="53"/>
        <v>78.63188668864208</v>
      </c>
      <c r="C428" s="3">
        <f t="shared" si="54"/>
        <v>-4.961963113493799</v>
      </c>
      <c r="D428" s="9">
        <f t="shared" si="55"/>
        <v>0.01939717296576001</v>
      </c>
      <c r="E428" s="9">
        <f t="shared" si="58"/>
        <v>-1.421</v>
      </c>
      <c r="F428" s="9">
        <f t="shared" si="56"/>
        <v>-1.40160282703424</v>
      </c>
      <c r="G428" s="9">
        <f t="shared" si="59"/>
        <v>-9.666226393339587</v>
      </c>
      <c r="H428" s="9">
        <f t="shared" si="57"/>
        <v>0.5262759979388077</v>
      </c>
    </row>
    <row r="429" spans="1:8" ht="15">
      <c r="A429" s="3">
        <f t="shared" si="52"/>
        <v>4.269999999999953</v>
      </c>
      <c r="B429" s="3">
        <f t="shared" si="53"/>
        <v>78.58178374618748</v>
      </c>
      <c r="C429" s="3">
        <f t="shared" si="54"/>
        <v>-5.058625377427193</v>
      </c>
      <c r="D429" s="9">
        <f t="shared" si="55"/>
        <v>0.020160273162771327</v>
      </c>
      <c r="E429" s="9">
        <f t="shared" si="58"/>
        <v>-1.421</v>
      </c>
      <c r="F429" s="9">
        <f t="shared" si="56"/>
        <v>-1.4008397268372288</v>
      </c>
      <c r="G429" s="9">
        <f t="shared" si="59"/>
        <v>-9.660963633360199</v>
      </c>
      <c r="H429" s="9">
        <f t="shared" si="57"/>
        <v>0.5361344792469084</v>
      </c>
    </row>
    <row r="430" spans="1:8" ht="15">
      <c r="A430" s="3">
        <f t="shared" si="52"/>
        <v>4.279999999999953</v>
      </c>
      <c r="B430" s="3">
        <f t="shared" si="53"/>
        <v>78.53071444423155</v>
      </c>
      <c r="C430" s="3">
        <f t="shared" si="54"/>
        <v>-5.155235013760793</v>
      </c>
      <c r="D430" s="9">
        <f t="shared" si="55"/>
        <v>0.020937668157679376</v>
      </c>
      <c r="E430" s="9">
        <f t="shared" si="58"/>
        <v>-1.421</v>
      </c>
      <c r="F430" s="9">
        <f t="shared" si="56"/>
        <v>-1.4000623318423207</v>
      </c>
      <c r="G430" s="9">
        <f t="shared" si="59"/>
        <v>-9.65560228856773</v>
      </c>
      <c r="H430" s="9">
        <f t="shared" si="57"/>
        <v>0.5459707595978475</v>
      </c>
    </row>
    <row r="431" spans="1:8" ht="15">
      <c r="A431" s="3">
        <f t="shared" si="52"/>
        <v>4.289999999999953</v>
      </c>
      <c r="B431" s="3">
        <f t="shared" si="53"/>
        <v>78.47867931397951</v>
      </c>
      <c r="C431" s="3">
        <f t="shared" si="54"/>
        <v>-5.251791036646468</v>
      </c>
      <c r="D431" s="9">
        <f t="shared" si="55"/>
        <v>0.021729325759096266</v>
      </c>
      <c r="E431" s="9">
        <f t="shared" si="58"/>
        <v>-1.421</v>
      </c>
      <c r="F431" s="9">
        <f t="shared" si="56"/>
        <v>-1.3992706742409038</v>
      </c>
      <c r="G431" s="9">
        <f t="shared" si="59"/>
        <v>-9.650142580971751</v>
      </c>
      <c r="H431" s="9">
        <f t="shared" si="57"/>
        <v>0.5557844473966019</v>
      </c>
    </row>
    <row r="432" spans="1:8" ht="15">
      <c r="A432" s="3">
        <f t="shared" si="52"/>
        <v>4.299999999999953</v>
      </c>
      <c r="B432" s="3">
        <f t="shared" si="53"/>
        <v>78.425678896484</v>
      </c>
      <c r="C432" s="3">
        <f t="shared" si="54"/>
        <v>-5.348292462456183</v>
      </c>
      <c r="D432" s="9">
        <f t="shared" si="55"/>
        <v>0.02253521320782113</v>
      </c>
      <c r="E432" s="9">
        <f t="shared" si="58"/>
        <v>-1.421</v>
      </c>
      <c r="F432" s="9">
        <f t="shared" si="56"/>
        <v>-1.398464786792179</v>
      </c>
      <c r="G432" s="9">
        <f t="shared" si="59"/>
        <v>-9.644584736497785</v>
      </c>
      <c r="H432" s="9">
        <f t="shared" si="57"/>
        <v>0.5655751530222141</v>
      </c>
    </row>
    <row r="433" spans="1:8" ht="15">
      <c r="A433" s="3">
        <f t="shared" si="52"/>
        <v>4.3099999999999525</v>
      </c>
      <c r="B433" s="3">
        <f t="shared" si="53"/>
        <v>78.37171374262262</v>
      </c>
      <c r="C433" s="3">
        <f t="shared" si="54"/>
        <v>-5.444738309821159</v>
      </c>
      <c r="D433" s="9">
        <f t="shared" si="55"/>
        <v>0.02335529717970345</v>
      </c>
      <c r="E433" s="9">
        <f t="shared" si="58"/>
        <v>-1.421</v>
      </c>
      <c r="F433" s="9">
        <f t="shared" si="56"/>
        <v>-1.3976447028202965</v>
      </c>
      <c r="G433" s="9">
        <f t="shared" si="59"/>
        <v>-9.638928984967563</v>
      </c>
      <c r="H433" s="9">
        <f t="shared" si="57"/>
        <v>0.5753424888615422</v>
      </c>
    </row>
    <row r="434" spans="1:8" ht="15">
      <c r="A434" s="3">
        <f t="shared" si="52"/>
        <v>4.319999999999952</v>
      </c>
      <c r="B434" s="3">
        <f t="shared" si="53"/>
        <v>78.31678441307517</v>
      </c>
      <c r="C434" s="3">
        <f t="shared" si="54"/>
        <v>-5.5411275996708325</v>
      </c>
      <c r="D434" s="9">
        <f t="shared" si="55"/>
        <v>0.024189543788552634</v>
      </c>
      <c r="E434" s="9">
        <f t="shared" si="58"/>
        <v>-1.421</v>
      </c>
      <c r="F434" s="9">
        <f t="shared" si="56"/>
        <v>-1.3968104562114474</v>
      </c>
      <c r="G434" s="9">
        <f t="shared" si="59"/>
        <v>-9.633175560078948</v>
      </c>
      <c r="H434" s="9">
        <f t="shared" si="57"/>
        <v>0.5850860693383932</v>
      </c>
    </row>
    <row r="435" spans="1:8" ht="15">
      <c r="A435" s="3">
        <f t="shared" si="52"/>
        <v>4.329999999999952</v>
      </c>
      <c r="B435" s="3">
        <f t="shared" si="53"/>
        <v>78.26089147830046</v>
      </c>
      <c r="C435" s="3">
        <f t="shared" si="54"/>
        <v>-5.63745935527162</v>
      </c>
      <c r="D435" s="9">
        <f t="shared" si="55"/>
        <v>0.025037918589093523</v>
      </c>
      <c r="E435" s="9">
        <f t="shared" si="58"/>
        <v>-1.421</v>
      </c>
      <c r="F435" s="9">
        <f t="shared" si="56"/>
        <v>-1.3959620814109066</v>
      </c>
      <c r="G435" s="9">
        <f t="shared" si="59"/>
        <v>-9.627324699385564</v>
      </c>
      <c r="H435" s="9">
        <f t="shared" si="57"/>
        <v>0.5948055109476285</v>
      </c>
    </row>
    <row r="436" spans="1:8" ht="15">
      <c r="A436" s="3">
        <f t="shared" si="52"/>
        <v>4.339999999999952</v>
      </c>
      <c r="B436" s="3">
        <f t="shared" si="53"/>
        <v>78.20403551851278</v>
      </c>
      <c r="C436" s="3">
        <f t="shared" si="54"/>
        <v>-5.733732602265474</v>
      </c>
      <c r="D436" s="9">
        <f t="shared" si="55"/>
        <v>0.025900386579967304</v>
      </c>
      <c r="E436" s="9">
        <f t="shared" si="58"/>
        <v>-1.421</v>
      </c>
      <c r="F436" s="9">
        <f t="shared" si="56"/>
        <v>-1.3950996134200326</v>
      </c>
      <c r="G436" s="9">
        <f t="shared" si="59"/>
        <v>-9.621376644276088</v>
      </c>
      <c r="H436" s="9">
        <f t="shared" si="57"/>
        <v>0.604500432282697</v>
      </c>
    </row>
    <row r="437" spans="1:8" ht="15">
      <c r="A437" s="3">
        <f t="shared" si="52"/>
        <v>4.349999999999952</v>
      </c>
      <c r="B437" s="3">
        <f t="shared" si="53"/>
        <v>78.14621712365792</v>
      </c>
      <c r="C437" s="3">
        <f t="shared" si="54"/>
        <v>-5.8299463687082325</v>
      </c>
      <c r="D437" s="9">
        <f t="shared" si="55"/>
        <v>0.0267769122067774</v>
      </c>
      <c r="E437" s="9">
        <f t="shared" si="58"/>
        <v>-1.421</v>
      </c>
      <c r="F437" s="9">
        <f t="shared" si="56"/>
        <v>-1.3942230877932227</v>
      </c>
      <c r="G437" s="9">
        <f t="shared" si="59"/>
        <v>-9.615331639953261</v>
      </c>
      <c r="H437" s="9">
        <f t="shared" si="57"/>
        <v>0.614170454070808</v>
      </c>
    </row>
    <row r="438" spans="1:8" ht="15">
      <c r="A438" s="3">
        <f t="shared" si="52"/>
        <v>4.3599999999999515</v>
      </c>
      <c r="B438" s="3">
        <f t="shared" si="53"/>
        <v>78.08743689338884</v>
      </c>
      <c r="C438" s="3">
        <f t="shared" si="54"/>
        <v>-5.926099685107763</v>
      </c>
      <c r="D438" s="9">
        <f t="shared" si="55"/>
        <v>0.027667459365179965</v>
      </c>
      <c r="E438" s="9">
        <f t="shared" si="58"/>
        <v>-1.421</v>
      </c>
      <c r="F438" s="9">
        <f t="shared" si="56"/>
        <v>-1.39333254063482</v>
      </c>
      <c r="G438" s="9">
        <f t="shared" si="59"/>
        <v>-9.609189935412553</v>
      </c>
      <c r="H438" s="9">
        <f t="shared" si="57"/>
        <v>0.623815199198865</v>
      </c>
    </row>
    <row r="439" spans="1:8" ht="15">
      <c r="A439" s="3">
        <f t="shared" si="52"/>
        <v>4.369999999999951</v>
      </c>
      <c r="B439" s="3">
        <f t="shared" si="53"/>
        <v>78.02769543704099</v>
      </c>
      <c r="C439" s="3">
        <f t="shared" si="54"/>
        <v>-6.022191584461886</v>
      </c>
      <c r="D439" s="9">
        <f t="shared" si="55"/>
        <v>0.028571991404018338</v>
      </c>
      <c r="E439" s="9">
        <f t="shared" si="58"/>
        <v>-1.421</v>
      </c>
      <c r="F439" s="9">
        <f t="shared" si="56"/>
        <v>-1.3924280085959817</v>
      </c>
      <c r="G439" s="9">
        <f t="shared" si="59"/>
        <v>-9.602951783420565</v>
      </c>
      <c r="H439" s="9">
        <f t="shared" si="57"/>
        <v>0.6334342927470396</v>
      </c>
    </row>
    <row r="440" spans="1:8" ht="15">
      <c r="A440" s="3">
        <f t="shared" si="52"/>
        <v>4.379999999999951</v>
      </c>
      <c r="B440" s="3">
        <f t="shared" si="53"/>
        <v>77.9669933736072</v>
      </c>
      <c r="C440" s="3">
        <f t="shared" si="54"/>
        <v>-6.11822110229609</v>
      </c>
      <c r="D440" s="9">
        <f t="shared" si="55"/>
        <v>0.029490471128501262</v>
      </c>
      <c r="E440" s="9">
        <f t="shared" si="58"/>
        <v>-1.421</v>
      </c>
      <c r="F440" s="9">
        <f t="shared" si="56"/>
        <v>-1.3915095288714987</v>
      </c>
      <c r="G440" s="9">
        <f t="shared" si="59"/>
        <v>-9.596617440493095</v>
      </c>
      <c r="H440" s="9">
        <f t="shared" si="57"/>
        <v>0.6430273620155939</v>
      </c>
    </row>
    <row r="441" spans="1:8" ht="15">
      <c r="A441" s="3">
        <f t="shared" si="52"/>
        <v>4.389999999999951</v>
      </c>
      <c r="B441" s="3">
        <f t="shared" si="53"/>
        <v>77.90533133171222</v>
      </c>
      <c r="C441" s="3">
        <f t="shared" si="54"/>
        <v>-6.2141872767010184</v>
      </c>
      <c r="D441" s="9">
        <f t="shared" si="55"/>
        <v>0.030422860803424122</v>
      </c>
      <c r="E441" s="9">
        <f t="shared" si="58"/>
        <v>-1.421</v>
      </c>
      <c r="F441" s="9">
        <f t="shared" si="56"/>
        <v>-1.390577139196576</v>
      </c>
      <c r="G441" s="9">
        <f t="shared" si="59"/>
        <v>-9.590187166872939</v>
      </c>
      <c r="H441" s="9">
        <f t="shared" si="57"/>
        <v>0.6525940365579214</v>
      </c>
    </row>
    <row r="442" spans="1:8" ht="15">
      <c r="A442" s="3">
        <f t="shared" si="52"/>
        <v>4.399999999999951</v>
      </c>
      <c r="B442" s="3">
        <f t="shared" si="53"/>
        <v>77.84270994958686</v>
      </c>
      <c r="C442" s="3">
        <f t="shared" si="54"/>
        <v>-6.310089148369745</v>
      </c>
      <c r="D442" s="9">
        <f t="shared" si="55"/>
        <v>0.03136912215643294</v>
      </c>
      <c r="E442" s="9">
        <f t="shared" si="58"/>
        <v>-1.421</v>
      </c>
      <c r="F442" s="9">
        <f t="shared" si="56"/>
        <v>-1.389630877843567</v>
      </c>
      <c r="G442" s="9">
        <f t="shared" si="59"/>
        <v>-9.58366122650736</v>
      </c>
      <c r="H442" s="9">
        <f t="shared" si="57"/>
        <v>0.6621339482052376</v>
      </c>
    </row>
    <row r="443" spans="1:8" ht="15">
      <c r="A443" s="3">
        <f t="shared" si="52"/>
        <v>4.40999999999995</v>
      </c>
      <c r="B443" s="3">
        <f t="shared" si="53"/>
        <v>77.77912987504183</v>
      </c>
      <c r="C443" s="3">
        <f t="shared" si="54"/>
        <v>-6.405925760634817</v>
      </c>
      <c r="D443" s="9">
        <f t="shared" si="55"/>
        <v>0.032329216381330544</v>
      </c>
      <c r="E443" s="9">
        <f t="shared" si="58"/>
        <v>-1.421</v>
      </c>
      <c r="F443" s="9">
        <f t="shared" si="56"/>
        <v>-1.3886707836186696</v>
      </c>
      <c r="G443" s="9">
        <f t="shared" si="59"/>
        <v>-9.577039887025308</v>
      </c>
      <c r="H443" s="9">
        <f t="shared" si="57"/>
        <v>0.6716467310992656</v>
      </c>
    </row>
    <row r="444" spans="1:8" ht="15">
      <c r="A444" s="3">
        <f aca="true" t="shared" si="60" ref="A444:A507">A443+0.01</f>
        <v>4.41999999999995</v>
      </c>
      <c r="B444" s="3">
        <f aca="true" t="shared" si="61" ref="B444:B507">B443+C443*(A444-A443)+0.5*G443*(A444-A443)^2</f>
        <v>77.71459176544114</v>
      </c>
      <c r="C444" s="3">
        <f aca="true" t="shared" si="62" ref="C444:C507">C443+G443*(A444-A443)</f>
        <v>-6.501696159505069</v>
      </c>
      <c r="D444" s="9">
        <f aca="true" t="shared" si="63" ref="D444:D507">0.5*$J$2*$J$5*$J$4*C444^2</f>
        <v>0.03330310414142441</v>
      </c>
      <c r="E444" s="9">
        <f t="shared" si="58"/>
        <v>-1.421</v>
      </c>
      <c r="F444" s="9">
        <f aca="true" t="shared" si="64" ref="F444:F507">D444+E444</f>
        <v>-1.3876968958585756</v>
      </c>
      <c r="G444" s="9">
        <f t="shared" si="59"/>
        <v>-9.570323419714315</v>
      </c>
      <c r="H444" s="9">
        <f t="shared" si="57"/>
        <v>0.6811320217181706</v>
      </c>
    </row>
    <row r="445" spans="1:8" ht="15">
      <c r="A445" s="3">
        <f t="shared" si="60"/>
        <v>4.42999999999995</v>
      </c>
      <c r="B445" s="3">
        <f t="shared" si="61"/>
        <v>77.6490962876751</v>
      </c>
      <c r="C445" s="3">
        <f t="shared" si="62"/>
        <v>-6.59739939370221</v>
      </c>
      <c r="D445" s="9">
        <f t="shared" si="63"/>
        <v>0.03429074557291578</v>
      </c>
      <c r="E445" s="9">
        <f t="shared" si="58"/>
        <v>-1.421</v>
      </c>
      <c r="F445" s="9">
        <f t="shared" si="64"/>
        <v>-1.3867092544270843</v>
      </c>
      <c r="G445" s="9">
        <f t="shared" si="59"/>
        <v>-9.563512099497133</v>
      </c>
      <c r="H445" s="9">
        <f t="shared" si="57"/>
        <v>0.6905894589060472</v>
      </c>
    </row>
    <row r="446" spans="1:8" ht="15">
      <c r="A446" s="3">
        <f t="shared" si="60"/>
        <v>4.43999999999995</v>
      </c>
      <c r="B446" s="3">
        <f t="shared" si="61"/>
        <v>77.58264411813312</v>
      </c>
      <c r="C446" s="3">
        <f t="shared" si="62"/>
        <v>-6.693034514697179</v>
      </c>
      <c r="D446" s="9">
        <f t="shared" si="63"/>
        <v>0.0352921002883295</v>
      </c>
      <c r="E446" s="9">
        <f t="shared" si="58"/>
        <v>-1.421</v>
      </c>
      <c r="F446" s="9">
        <f t="shared" si="64"/>
        <v>-1.3857078997116705</v>
      </c>
      <c r="G446" s="9">
        <f t="shared" si="59"/>
        <v>-9.556606204908073</v>
      </c>
      <c r="H446" s="9">
        <f t="shared" si="57"/>
        <v>0.7000186838995652</v>
      </c>
    </row>
    <row r="447" spans="1:8" ht="15">
      <c r="A447" s="3">
        <f t="shared" si="60"/>
        <v>4.4499999999999496</v>
      </c>
      <c r="B447" s="3">
        <f t="shared" si="61"/>
        <v>77.5152359426759</v>
      </c>
      <c r="C447" s="3">
        <f t="shared" si="62"/>
        <v>-6.788600576746258</v>
      </c>
      <c r="D447" s="9">
        <f t="shared" si="63"/>
        <v>0.03630712737998403</v>
      </c>
      <c r="E447" s="9">
        <f t="shared" si="58"/>
        <v>-1.421</v>
      </c>
      <c r="F447" s="9">
        <f t="shared" si="64"/>
        <v>-1.384692872620016</v>
      </c>
      <c r="G447" s="9">
        <f t="shared" si="59"/>
        <v>-9.549606018069078</v>
      </c>
      <c r="H447" s="9">
        <f t="shared" si="57"/>
        <v>0.7094193403567468</v>
      </c>
    </row>
    <row r="448" spans="1:8" ht="15">
      <c r="A448" s="3">
        <f t="shared" si="60"/>
        <v>4.459999999999949</v>
      </c>
      <c r="B448" s="3">
        <f t="shared" si="61"/>
        <v>77.44687245660754</v>
      </c>
      <c r="C448" s="3">
        <f t="shared" si="62"/>
        <v>-6.884096636926946</v>
      </c>
      <c r="D448" s="9">
        <f t="shared" si="63"/>
        <v>0.03733578542350125</v>
      </c>
      <c r="E448" s="9">
        <f t="shared" si="58"/>
        <v>-1.421</v>
      </c>
      <c r="F448" s="9">
        <f t="shared" si="64"/>
        <v>-1.3836642145764988</v>
      </c>
      <c r="G448" s="9">
        <f t="shared" si="59"/>
        <v>-9.54251182466551</v>
      </c>
      <c r="H448" s="9">
        <f t="shared" si="57"/>
        <v>0.7187910743821899</v>
      </c>
    </row>
    <row r="449" spans="1:8" ht="15">
      <c r="A449" s="3">
        <f t="shared" si="60"/>
        <v>4.469999999999949</v>
      </c>
      <c r="B449" s="3">
        <f t="shared" si="61"/>
        <v>77.37755436464704</v>
      </c>
      <c r="C449" s="3">
        <f t="shared" si="62"/>
        <v>-6.979521755173599</v>
      </c>
      <c r="D449" s="9">
        <f t="shared" si="63"/>
        <v>0.03837803248135539</v>
      </c>
      <c r="E449" s="9">
        <f t="shared" si="58"/>
        <v>-1.421</v>
      </c>
      <c r="F449" s="9">
        <f t="shared" si="64"/>
        <v>-1.3826219675186446</v>
      </c>
      <c r="G449" s="9">
        <f t="shared" si="59"/>
        <v>-9.535323913921689</v>
      </c>
      <c r="H449" s="9">
        <f t="shared" si="57"/>
        <v>0.7281335345554907</v>
      </c>
    </row>
    <row r="450" spans="1:8" ht="15">
      <c r="A450" s="3">
        <f t="shared" si="60"/>
        <v>4.479999999999949</v>
      </c>
      <c r="B450" s="3">
        <f t="shared" si="61"/>
        <v>77.30728238089962</v>
      </c>
      <c r="C450" s="3">
        <f t="shared" si="62"/>
        <v>-7.074874994312814</v>
      </c>
      <c r="D450" s="9">
        <f t="shared" si="63"/>
        <v>0.03943382610646071</v>
      </c>
      <c r="E450" s="9">
        <f t="shared" si="58"/>
        <v>-1.421</v>
      </c>
      <c r="F450" s="9">
        <f t="shared" si="64"/>
        <v>-1.3815661738935394</v>
      </c>
      <c r="G450" s="9">
        <f t="shared" si="59"/>
        <v>-9.528042578576134</v>
      </c>
      <c r="H450" s="9">
        <f t="shared" si="57"/>
        <v>0.7374463719562898</v>
      </c>
    </row>
    <row r="451" spans="1:8" ht="15">
      <c r="A451" s="3">
        <f t="shared" si="60"/>
        <v>4.489999999999949</v>
      </c>
      <c r="B451" s="3">
        <f t="shared" si="61"/>
        <v>77.23605722882758</v>
      </c>
      <c r="C451" s="3">
        <f t="shared" si="62"/>
        <v>-7.170155420098573</v>
      </c>
      <c r="D451" s="9">
        <f t="shared" si="63"/>
        <v>0.04050312334579737</v>
      </c>
      <c r="E451" s="9">
        <f t="shared" si="58"/>
        <v>-1.421</v>
      </c>
      <c r="F451" s="9">
        <f t="shared" si="64"/>
        <v>-1.3804968766542027</v>
      </c>
      <c r="G451" s="9">
        <f t="shared" si="59"/>
        <v>-9.520668114856571</v>
      </c>
      <c r="H451" s="9">
        <f aca="true" t="shared" si="65" ref="H451:H514">(G452-G451)/(A452-A451)</f>
        <v>0.7467292401914508</v>
      </c>
    </row>
    <row r="452" spans="1:8" ht="15">
      <c r="A452" s="3">
        <f t="shared" si="60"/>
        <v>4.4999999999999485</v>
      </c>
      <c r="B452" s="3">
        <f t="shared" si="61"/>
        <v>77.16387964122084</v>
      </c>
      <c r="C452" s="3">
        <f t="shared" si="62"/>
        <v>-7.2653621012471366</v>
      </c>
      <c r="D452" s="9">
        <f t="shared" si="63"/>
        <v>0.0415858807440749</v>
      </c>
      <c r="E452" s="9">
        <f aca="true" t="shared" si="66" ref="E452:E515">-$J$1*9.8</f>
        <v>-1.421</v>
      </c>
      <c r="F452" s="9">
        <f t="shared" si="64"/>
        <v>-1.379414119255925</v>
      </c>
      <c r="G452" s="9">
        <f aca="true" t="shared" si="67" ref="G452:G515">F452/$J$1</f>
        <v>-9.513200822454657</v>
      </c>
      <c r="H452" s="9">
        <f t="shared" si="65"/>
        <v>0.7559817954192188</v>
      </c>
    </row>
    <row r="453" spans="1:8" ht="15">
      <c r="A453" s="3">
        <f t="shared" si="60"/>
        <v>4.509999999999948</v>
      </c>
      <c r="B453" s="3">
        <f t="shared" si="61"/>
        <v>77.09075036016726</v>
      </c>
      <c r="C453" s="3">
        <f t="shared" si="62"/>
        <v>-7.360494109471681</v>
      </c>
      <c r="D453" s="9">
        <f t="shared" si="63"/>
        <v>0.0426820543474328</v>
      </c>
      <c r="E453" s="9">
        <f t="shared" si="66"/>
        <v>-1.421</v>
      </c>
      <c r="F453" s="9">
        <f t="shared" si="64"/>
        <v>-1.3783179456525672</v>
      </c>
      <c r="G453" s="9">
        <f t="shared" si="67"/>
        <v>-9.505641004500465</v>
      </c>
      <c r="H453" s="9">
        <f t="shared" si="65"/>
        <v>0.7652036963758654</v>
      </c>
    </row>
    <row r="454" spans="1:8" ht="15">
      <c r="A454" s="3">
        <f t="shared" si="60"/>
        <v>4.519999999999948</v>
      </c>
      <c r="B454" s="3">
        <f t="shared" si="61"/>
        <v>77.01667013702232</v>
      </c>
      <c r="C454" s="3">
        <f t="shared" si="62"/>
        <v>-7.455550519516684</v>
      </c>
      <c r="D454" s="9">
        <f t="shared" si="63"/>
        <v>0.0437915997071778</v>
      </c>
      <c r="E454" s="9">
        <f t="shared" si="66"/>
        <v>-1.421</v>
      </c>
      <c r="F454" s="9">
        <f t="shared" si="64"/>
        <v>-1.3772084002928222</v>
      </c>
      <c r="G454" s="9">
        <f t="shared" si="67"/>
        <v>-9.497988967536706</v>
      </c>
      <c r="H454" s="9">
        <f t="shared" si="65"/>
        <v>0.7743946043994919</v>
      </c>
    </row>
    <row r="455" spans="1:8" ht="15">
      <c r="A455" s="3">
        <f t="shared" si="60"/>
        <v>4.529999999999948</v>
      </c>
      <c r="B455" s="3">
        <f t="shared" si="61"/>
        <v>76.94163973237877</v>
      </c>
      <c r="C455" s="3">
        <f t="shared" si="62"/>
        <v>-7.550530409192048</v>
      </c>
      <c r="D455" s="9">
        <f t="shared" si="63"/>
        <v>0.04491447188355706</v>
      </c>
      <c r="E455" s="9">
        <f t="shared" si="66"/>
        <v>-1.421</v>
      </c>
      <c r="F455" s="9">
        <f t="shared" si="64"/>
        <v>-1.376085528116443</v>
      </c>
      <c r="G455" s="9">
        <f t="shared" si="67"/>
        <v>-9.490245021492711</v>
      </c>
      <c r="H455" s="9">
        <f t="shared" si="65"/>
        <v>0.783554183455254</v>
      </c>
    </row>
    <row r="456" spans="1:8" ht="15">
      <c r="A456" s="3">
        <f t="shared" si="60"/>
        <v>4.539999999999948</v>
      </c>
      <c r="B456" s="3">
        <f t="shared" si="61"/>
        <v>76.86565991603578</v>
      </c>
      <c r="C456" s="3">
        <f t="shared" si="62"/>
        <v>-7.645432859406974</v>
      </c>
      <c r="D456" s="9">
        <f t="shared" si="63"/>
        <v>0.04605062544956697</v>
      </c>
      <c r="E456" s="9">
        <f t="shared" si="66"/>
        <v>-1.421</v>
      </c>
      <c r="F456" s="9">
        <f t="shared" si="64"/>
        <v>-1.374949374550433</v>
      </c>
      <c r="G456" s="9">
        <f t="shared" si="67"/>
        <v>-9.482409479658159</v>
      </c>
      <c r="H456" s="9">
        <f t="shared" si="65"/>
        <v>0.7926821001584541</v>
      </c>
    </row>
    <row r="457" spans="1:8" ht="15">
      <c r="A457" s="3">
        <f t="shared" si="60"/>
        <v>4.549999999999947</v>
      </c>
      <c r="B457" s="3">
        <f t="shared" si="61"/>
        <v>76.78873146696773</v>
      </c>
      <c r="C457" s="3">
        <f t="shared" si="62"/>
        <v>-7.740256954203553</v>
      </c>
      <c r="D457" s="9">
        <f t="shared" si="63"/>
        <v>0.04720001449479689</v>
      </c>
      <c r="E457" s="9">
        <f t="shared" si="66"/>
        <v>-1.421</v>
      </c>
      <c r="F457" s="9">
        <f t="shared" si="64"/>
        <v>-1.3737999855052032</v>
      </c>
      <c r="G457" s="9">
        <f t="shared" si="67"/>
        <v>-9.474482658656575</v>
      </c>
      <c r="H457" s="9">
        <f t="shared" si="65"/>
        <v>0.8017780238004761</v>
      </c>
    </row>
    <row r="458" spans="1:8" ht="15">
      <c r="A458" s="3">
        <f t="shared" si="60"/>
        <v>4.559999999999947</v>
      </c>
      <c r="B458" s="3">
        <f t="shared" si="61"/>
        <v>76.71085517329277</v>
      </c>
      <c r="C458" s="3">
        <f t="shared" si="62"/>
        <v>-7.835001780790117</v>
      </c>
      <c r="D458" s="9">
        <f t="shared" si="63"/>
        <v>0.04836259262930732</v>
      </c>
      <c r="E458" s="9">
        <f t="shared" si="66"/>
        <v>-1.421</v>
      </c>
      <c r="F458" s="9">
        <f t="shared" si="64"/>
        <v>-1.3726374073706926</v>
      </c>
      <c r="G458" s="9">
        <f t="shared" si="67"/>
        <v>-9.46646487841857</v>
      </c>
      <c r="H458" s="9">
        <f t="shared" si="65"/>
        <v>0.8108416263686808</v>
      </c>
    </row>
    <row r="459" spans="1:8" ht="15">
      <c r="A459" s="3">
        <f t="shared" si="60"/>
        <v>4.569999999999947</v>
      </c>
      <c r="B459" s="3">
        <f t="shared" si="61"/>
        <v>76.63203183224095</v>
      </c>
      <c r="C459" s="3">
        <f t="shared" si="62"/>
        <v>-7.929666429574301</v>
      </c>
      <c r="D459" s="9">
        <f t="shared" si="63"/>
        <v>0.04953831298754186</v>
      </c>
      <c r="E459" s="9">
        <f t="shared" si="66"/>
        <v>-1.421</v>
      </c>
      <c r="F459" s="9">
        <f t="shared" si="64"/>
        <v>-1.371461687012458</v>
      </c>
      <c r="G459" s="9">
        <f t="shared" si="67"/>
        <v>-9.458356462154883</v>
      </c>
      <c r="H459" s="9">
        <f t="shared" si="65"/>
        <v>0.8198725825728733</v>
      </c>
    </row>
    <row r="460" spans="1:8" ht="15">
      <c r="A460" s="3">
        <f t="shared" si="60"/>
        <v>4.579999999999947</v>
      </c>
      <c r="B460" s="3">
        <f t="shared" si="61"/>
        <v>76.55226225012211</v>
      </c>
      <c r="C460" s="3">
        <f t="shared" si="62"/>
        <v>-8.024249994195847</v>
      </c>
      <c r="D460" s="9">
        <f t="shared" si="63"/>
        <v>0.050727128232272656</v>
      </c>
      <c r="E460" s="9">
        <f t="shared" si="66"/>
        <v>-1.421</v>
      </c>
      <c r="F460" s="9">
        <f t="shared" si="64"/>
        <v>-1.3702728717677273</v>
      </c>
      <c r="G460" s="9">
        <f t="shared" si="67"/>
        <v>-9.450157736329155</v>
      </c>
      <c r="H460" s="9">
        <f t="shared" si="65"/>
        <v>0.8288705698660869</v>
      </c>
    </row>
    <row r="461" spans="1:8" ht="15">
      <c r="A461" s="3">
        <f t="shared" si="60"/>
        <v>4.589999999999947</v>
      </c>
      <c r="B461" s="3">
        <f t="shared" si="61"/>
        <v>76.47154724229334</v>
      </c>
      <c r="C461" s="3">
        <f t="shared" si="62"/>
        <v>-8.118751571559136</v>
      </c>
      <c r="D461" s="9">
        <f t="shared" si="63"/>
        <v>0.05192899055857839</v>
      </c>
      <c r="E461" s="9">
        <f t="shared" si="66"/>
        <v>-1.421</v>
      </c>
      <c r="F461" s="9">
        <f t="shared" si="64"/>
        <v>-1.3690710094414216</v>
      </c>
      <c r="G461" s="9">
        <f t="shared" si="67"/>
        <v>-9.441869030630494</v>
      </c>
      <c r="H461" s="9">
        <f t="shared" si="65"/>
        <v>0.8378352684662539</v>
      </c>
    </row>
    <row r="462" spans="1:8" ht="15">
      <c r="A462" s="3">
        <f t="shared" si="60"/>
        <v>4.599999999999946</v>
      </c>
      <c r="B462" s="3">
        <f t="shared" si="61"/>
        <v>76.38988763312622</v>
      </c>
      <c r="C462" s="3">
        <f t="shared" si="62"/>
        <v>-8.21317026186544</v>
      </c>
      <c r="D462" s="9">
        <f t="shared" si="63"/>
        <v>0.053143851697854655</v>
      </c>
      <c r="E462" s="9">
        <f t="shared" si="66"/>
        <v>-1.421</v>
      </c>
      <c r="F462" s="9">
        <f t="shared" si="64"/>
        <v>-1.3678561483021454</v>
      </c>
      <c r="G462" s="9">
        <f t="shared" si="67"/>
        <v>-9.433490677945832</v>
      </c>
      <c r="H462" s="9">
        <f t="shared" si="65"/>
        <v>0.8467663613801871</v>
      </c>
    </row>
    <row r="463" spans="1:8" ht="15">
      <c r="A463" s="3">
        <f t="shared" si="60"/>
        <v>4.609999999999946</v>
      </c>
      <c r="B463" s="3">
        <f t="shared" si="61"/>
        <v>76.30728425597367</v>
      </c>
      <c r="C463" s="3">
        <f t="shared" si="62"/>
        <v>-8.307505168644896</v>
      </c>
      <c r="D463" s="9">
        <f t="shared" si="63"/>
        <v>0.05437166292185571</v>
      </c>
      <c r="E463" s="9">
        <f t="shared" si="66"/>
        <v>-1.421</v>
      </c>
      <c r="F463" s="9">
        <f t="shared" si="64"/>
        <v>-1.3666283370781442</v>
      </c>
      <c r="G463" s="9">
        <f t="shared" si="67"/>
        <v>-9.42502301433203</v>
      </c>
      <c r="H463" s="9">
        <f t="shared" si="65"/>
        <v>0.8556635344220536</v>
      </c>
    </row>
    <row r="464" spans="1:8" ht="15">
      <c r="A464" s="3">
        <f t="shared" si="60"/>
        <v>4.619999999999946</v>
      </c>
      <c r="B464" s="3">
        <f t="shared" si="61"/>
        <v>76.2237379531365</v>
      </c>
      <c r="C464" s="3">
        <f t="shared" si="62"/>
        <v>-8.401755398788215</v>
      </c>
      <c r="D464" s="9">
        <f t="shared" si="63"/>
        <v>0.055612375046767595</v>
      </c>
      <c r="E464" s="9">
        <f t="shared" si="66"/>
        <v>-1.421</v>
      </c>
      <c r="F464" s="9">
        <f t="shared" si="64"/>
        <v>-1.3653876249532324</v>
      </c>
      <c r="G464" s="9">
        <f t="shared" si="67"/>
        <v>-9.41646637898781</v>
      </c>
      <c r="H464" s="9">
        <f t="shared" si="65"/>
        <v>0.864526476237178</v>
      </c>
    </row>
    <row r="465" spans="1:8" ht="15">
      <c r="A465" s="3">
        <f t="shared" si="60"/>
        <v>4.629999999999946</v>
      </c>
      <c r="B465" s="3">
        <f t="shared" si="61"/>
        <v>76.13924957582968</v>
      </c>
      <c r="C465" s="3">
        <f t="shared" si="62"/>
        <v>-8.49592006257809</v>
      </c>
      <c r="D465" s="9">
        <f t="shared" si="63"/>
        <v>0.0568659384373115</v>
      </c>
      <c r="E465" s="9">
        <f t="shared" si="66"/>
        <v>-1.421</v>
      </c>
      <c r="F465" s="9">
        <f t="shared" si="64"/>
        <v>-1.3641340615626885</v>
      </c>
      <c r="G465" s="9">
        <f t="shared" si="67"/>
        <v>-9.407821114225438</v>
      </c>
      <c r="H465" s="9">
        <f t="shared" si="65"/>
        <v>0.8733548783210496</v>
      </c>
    </row>
    <row r="466" spans="1:8" ht="15">
      <c r="A466" s="3">
        <f t="shared" si="60"/>
        <v>4.6399999999999455</v>
      </c>
      <c r="B466" s="3">
        <f t="shared" si="61"/>
        <v>76.05381998414819</v>
      </c>
      <c r="C466" s="3">
        <f t="shared" si="62"/>
        <v>-8.589998273720342</v>
      </c>
      <c r="D466" s="9">
        <f t="shared" si="63"/>
        <v>0.058132303010877094</v>
      </c>
      <c r="E466" s="9">
        <f t="shared" si="66"/>
        <v>-1.421</v>
      </c>
      <c r="F466" s="9">
        <f t="shared" si="64"/>
        <v>-1.362867696989123</v>
      </c>
      <c r="G466" s="9">
        <f t="shared" si="67"/>
        <v>-9.399087565442228</v>
      </c>
      <c r="H466" s="9">
        <f t="shared" si="65"/>
        <v>0.882148435040283</v>
      </c>
    </row>
    <row r="467" spans="1:8" ht="15">
      <c r="A467" s="3">
        <f t="shared" si="60"/>
        <v>4.649999999999945</v>
      </c>
      <c r="B467" s="3">
        <f t="shared" si="61"/>
        <v>75.96745004703271</v>
      </c>
      <c r="C467" s="3">
        <f t="shared" si="62"/>
        <v>-8.683989149374762</v>
      </c>
      <c r="D467" s="9">
        <f t="shared" si="63"/>
        <v>0.05941141824168528</v>
      </c>
      <c r="E467" s="9">
        <f t="shared" si="66"/>
        <v>-1.421</v>
      </c>
      <c r="F467" s="9">
        <f t="shared" si="64"/>
        <v>-1.3615885817583147</v>
      </c>
      <c r="G467" s="9">
        <f t="shared" si="67"/>
        <v>-9.390266081091825</v>
      </c>
      <c r="H467" s="9">
        <f t="shared" si="65"/>
        <v>0.8909068436510926</v>
      </c>
    </row>
    <row r="468" spans="1:8" ht="15">
      <c r="A468" s="3">
        <f t="shared" si="60"/>
        <v>4.659999999999945</v>
      </c>
      <c r="B468" s="3">
        <f t="shared" si="61"/>
        <v>75.88014064223492</v>
      </c>
      <c r="C468" s="3">
        <f t="shared" si="62"/>
        <v>-8.777891810185679</v>
      </c>
      <c r="D468" s="9">
        <f t="shared" si="63"/>
        <v>0.060703233164979574</v>
      </c>
      <c r="E468" s="9">
        <f t="shared" si="66"/>
        <v>-1.421</v>
      </c>
      <c r="F468" s="9">
        <f t="shared" si="64"/>
        <v>-1.3602967668350205</v>
      </c>
      <c r="G468" s="9">
        <f t="shared" si="67"/>
        <v>-9.381357012655315</v>
      </c>
      <c r="H468" s="9">
        <f t="shared" si="65"/>
        <v>0.8996298043214971</v>
      </c>
    </row>
    <row r="469" spans="1:8" ht="15">
      <c r="A469" s="3">
        <f t="shared" si="60"/>
        <v>4.669999999999945</v>
      </c>
      <c r="B469" s="3">
        <f t="shared" si="61"/>
        <v>75.79189265628243</v>
      </c>
      <c r="C469" s="3">
        <f t="shared" si="62"/>
        <v>-8.87170538031223</v>
      </c>
      <c r="D469" s="9">
        <f t="shared" si="63"/>
        <v>0.06200769638124571</v>
      </c>
      <c r="E469" s="9">
        <f t="shared" si="66"/>
        <v>-1.421</v>
      </c>
      <c r="F469" s="9">
        <f t="shared" si="64"/>
        <v>-1.3589923036187543</v>
      </c>
      <c r="G469" s="9">
        <f t="shared" si="67"/>
        <v>-9.3723607146121</v>
      </c>
      <c r="H469" s="9">
        <f t="shared" si="65"/>
        <v>0.9083170201469508</v>
      </c>
    </row>
    <row r="470" spans="1:8" ht="15">
      <c r="A470" s="3">
        <f t="shared" si="60"/>
        <v>4.679999999999945</v>
      </c>
      <c r="B470" s="3">
        <f t="shared" si="61"/>
        <v>75.70270698444358</v>
      </c>
      <c r="C470" s="3">
        <f t="shared" si="62"/>
        <v>-8.965428987458349</v>
      </c>
      <c r="D470" s="9">
        <f t="shared" si="63"/>
        <v>0.06332475606045881</v>
      </c>
      <c r="E470" s="9">
        <f t="shared" si="66"/>
        <v>-1.421</v>
      </c>
      <c r="F470" s="9">
        <f t="shared" si="64"/>
        <v>-1.3576752439395412</v>
      </c>
      <c r="G470" s="9">
        <f t="shared" si="67"/>
        <v>-9.36327754441063</v>
      </c>
      <c r="H470" s="9">
        <f t="shared" si="65"/>
        <v>0.916968197171661</v>
      </c>
    </row>
    <row r="471" spans="1:8" ht="15">
      <c r="A471" s="3">
        <f t="shared" si="60"/>
        <v>4.689999999999944</v>
      </c>
      <c r="B471" s="3">
        <f t="shared" si="61"/>
        <v>75.61258453069178</v>
      </c>
      <c r="C471" s="3">
        <f t="shared" si="62"/>
        <v>-9.059061762902454</v>
      </c>
      <c r="D471" s="9">
        <f t="shared" si="63"/>
        <v>0.06465435994635768</v>
      </c>
      <c r="E471" s="9">
        <f t="shared" si="66"/>
        <v>-1.421</v>
      </c>
      <c r="F471" s="9">
        <f t="shared" si="64"/>
        <v>-1.3563456400536424</v>
      </c>
      <c r="G471" s="9">
        <f t="shared" si="67"/>
        <v>-9.354107862438914</v>
      </c>
      <c r="H471" s="9">
        <f t="shared" si="65"/>
        <v>0.9255830444052846</v>
      </c>
    </row>
    <row r="472" spans="1:8" ht="15">
      <c r="A472" s="3">
        <f t="shared" si="60"/>
        <v>4.699999999999944</v>
      </c>
      <c r="B472" s="3">
        <f t="shared" si="61"/>
        <v>75.52152620766964</v>
      </c>
      <c r="C472" s="3">
        <f t="shared" si="62"/>
        <v>-9.152602841526841</v>
      </c>
      <c r="D472" s="9">
        <f t="shared" si="63"/>
        <v>0.06599645536074526</v>
      </c>
      <c r="E472" s="9">
        <f t="shared" si="66"/>
        <v>-1.421</v>
      </c>
      <c r="F472" s="9">
        <f t="shared" si="64"/>
        <v>-1.3550035446392548</v>
      </c>
      <c r="G472" s="9">
        <f t="shared" si="67"/>
        <v>-9.344852031994861</v>
      </c>
      <c r="H472" s="9">
        <f t="shared" si="65"/>
        <v>0.9341612738412252</v>
      </c>
    </row>
    <row r="473" spans="1:8" ht="15">
      <c r="A473" s="3">
        <f t="shared" si="60"/>
        <v>4.709999999999944</v>
      </c>
      <c r="B473" s="3">
        <f t="shared" si="61"/>
        <v>75.42953293665278</v>
      </c>
      <c r="C473" s="3">
        <f t="shared" si="62"/>
        <v>-9.246051361846787</v>
      </c>
      <c r="D473" s="9">
        <f t="shared" si="63"/>
        <v>0.0673509892078151</v>
      </c>
      <c r="E473" s="9">
        <f t="shared" si="66"/>
        <v>-1.421</v>
      </c>
      <c r="F473" s="9">
        <f t="shared" si="64"/>
        <v>-1.353649010792185</v>
      </c>
      <c r="G473" s="9">
        <f t="shared" si="67"/>
        <v>-9.33551041925645</v>
      </c>
      <c r="H473" s="9">
        <f t="shared" si="65"/>
        <v>0.9427026004745743</v>
      </c>
    </row>
    <row r="474" spans="1:8" ht="15">
      <c r="A474" s="3">
        <f t="shared" si="60"/>
        <v>4.719999999999944</v>
      </c>
      <c r="B474" s="3">
        <f t="shared" si="61"/>
        <v>75.33660564751335</v>
      </c>
      <c r="C474" s="3">
        <f t="shared" si="62"/>
        <v>-9.33940646603935</v>
      </c>
      <c r="D474" s="9">
        <f t="shared" si="63"/>
        <v>0.06871790797850306</v>
      </c>
      <c r="E474" s="9">
        <f t="shared" si="66"/>
        <v>-1.421</v>
      </c>
      <c r="F474" s="9">
        <f t="shared" si="64"/>
        <v>-1.352282092021497</v>
      </c>
      <c r="G474" s="9">
        <f t="shared" si="67"/>
        <v>-9.326083393251704</v>
      </c>
      <c r="H474" s="9">
        <f t="shared" si="65"/>
        <v>0.9512067423175655</v>
      </c>
    </row>
    <row r="475" spans="1:8" ht="15">
      <c r="A475" s="3">
        <f t="shared" si="60"/>
        <v>4.729999999999944</v>
      </c>
      <c r="B475" s="3">
        <f t="shared" si="61"/>
        <v>75.2427452786833</v>
      </c>
      <c r="C475" s="3">
        <f t="shared" si="62"/>
        <v>-9.432667299971865</v>
      </c>
      <c r="D475" s="9">
        <f t="shared" si="63"/>
        <v>0.07009715775486347</v>
      </c>
      <c r="E475" s="9">
        <f t="shared" si="66"/>
        <v>-1.421</v>
      </c>
      <c r="F475" s="9">
        <f t="shared" si="64"/>
        <v>-1.3509028422451366</v>
      </c>
      <c r="G475" s="9">
        <f t="shared" si="67"/>
        <v>-9.316571325828528</v>
      </c>
      <c r="H475" s="9">
        <f t="shared" si="65"/>
        <v>0.9596734204178707</v>
      </c>
    </row>
    <row r="476" spans="1:8" ht="15">
      <c r="A476" s="3">
        <f t="shared" si="60"/>
        <v>4.739999999999943</v>
      </c>
      <c r="B476" s="3">
        <f t="shared" si="61"/>
        <v>75.1479527771173</v>
      </c>
      <c r="C476" s="3">
        <f t="shared" si="62"/>
        <v>-9.525833013230148</v>
      </c>
      <c r="D476" s="9">
        <f t="shared" si="63"/>
        <v>0.07148868421446948</v>
      </c>
      <c r="E476" s="9">
        <f t="shared" si="66"/>
        <v>-1.421</v>
      </c>
      <c r="F476" s="9">
        <f t="shared" si="64"/>
        <v>-1.3495113157855305</v>
      </c>
      <c r="G476" s="9">
        <f t="shared" si="67"/>
        <v>-9.30697459162435</v>
      </c>
      <c r="H476" s="9">
        <f t="shared" si="65"/>
        <v>0.9681023588740552</v>
      </c>
    </row>
    <row r="477" spans="1:8" ht="15">
      <c r="A477" s="3">
        <f t="shared" si="60"/>
        <v>4.749999999999943</v>
      </c>
      <c r="B477" s="3">
        <f t="shared" si="61"/>
        <v>75.05222909825542</v>
      </c>
      <c r="C477" s="3">
        <f t="shared" si="62"/>
        <v>-9.61890275914639</v>
      </c>
      <c r="D477" s="9">
        <f t="shared" si="63"/>
        <v>0.0728924326348368</v>
      </c>
      <c r="E477" s="9">
        <f t="shared" si="66"/>
        <v>-1.421</v>
      </c>
      <c r="F477" s="9">
        <f t="shared" si="64"/>
        <v>-1.3481075673651632</v>
      </c>
      <c r="G477" s="9">
        <f t="shared" si="67"/>
        <v>-9.29729356803561</v>
      </c>
      <c r="H477" s="9">
        <f t="shared" si="65"/>
        <v>0.9764932848506754</v>
      </c>
    </row>
    <row r="478" spans="1:8" ht="15">
      <c r="A478" s="3">
        <f t="shared" si="60"/>
        <v>4.759999999999943</v>
      </c>
      <c r="B478" s="3">
        <f t="shared" si="61"/>
        <v>74.95557520598555</v>
      </c>
      <c r="C478" s="3">
        <f t="shared" si="62"/>
        <v>-9.711875694826745</v>
      </c>
      <c r="D478" s="9">
        <f t="shared" si="63"/>
        <v>0.07430834789787025</v>
      </c>
      <c r="E478" s="9">
        <f t="shared" si="66"/>
        <v>-1.421</v>
      </c>
      <c r="F478" s="9">
        <f t="shared" si="64"/>
        <v>-1.3466916521021297</v>
      </c>
      <c r="G478" s="9">
        <f t="shared" si="67"/>
        <v>-9.287528635187103</v>
      </c>
      <c r="H478" s="9">
        <f t="shared" si="65"/>
        <v>0.9848459285948007</v>
      </c>
    </row>
    <row r="479" spans="1:8" ht="15">
      <c r="A479" s="3">
        <f t="shared" si="60"/>
        <v>4.769999999999943</v>
      </c>
      <c r="B479" s="3">
        <f t="shared" si="61"/>
        <v>74.85799207260553</v>
      </c>
      <c r="C479" s="3">
        <f t="shared" si="62"/>
        <v>-9.804750981178614</v>
      </c>
      <c r="D479" s="9">
        <f t="shared" si="63"/>
        <v>0.07573637449433261</v>
      </c>
      <c r="E479" s="9">
        <f t="shared" si="66"/>
        <v>-1.421</v>
      </c>
      <c r="F479" s="9">
        <f t="shared" si="64"/>
        <v>-1.3452636255056674</v>
      </c>
      <c r="G479" s="9">
        <f t="shared" si="67"/>
        <v>-9.277680175901155</v>
      </c>
      <c r="H479" s="9">
        <f t="shared" si="65"/>
        <v>0.993160023450045</v>
      </c>
    </row>
    <row r="480" spans="1:8" ht="15">
      <c r="A480" s="3">
        <f t="shared" si="60"/>
        <v>4.7799999999999425</v>
      </c>
      <c r="B480" s="3">
        <f t="shared" si="61"/>
        <v>74.75948067878495</v>
      </c>
      <c r="C480" s="3">
        <f t="shared" si="62"/>
        <v>-9.897527782937624</v>
      </c>
      <c r="D480" s="9">
        <f t="shared" si="63"/>
        <v>0.077176456528335</v>
      </c>
      <c r="E480" s="9">
        <f t="shared" si="66"/>
        <v>-1.421</v>
      </c>
      <c r="F480" s="9">
        <f t="shared" si="64"/>
        <v>-1.343823543471665</v>
      </c>
      <c r="G480" s="9">
        <f t="shared" si="67"/>
        <v>-9.267748575666655</v>
      </c>
      <c r="H480" s="9">
        <f t="shared" si="65"/>
        <v>1.0014353058711336</v>
      </c>
    </row>
    <row r="481" spans="1:8" ht="15">
      <c r="A481" s="3">
        <f t="shared" si="60"/>
        <v>4.789999999999942</v>
      </c>
      <c r="B481" s="3">
        <f t="shared" si="61"/>
        <v>74.6600420135268</v>
      </c>
      <c r="C481" s="3">
        <f t="shared" si="62"/>
        <v>-9.99020526869429</v>
      </c>
      <c r="D481" s="9">
        <f t="shared" si="63"/>
        <v>0.07862853772184841</v>
      </c>
      <c r="E481" s="9">
        <f t="shared" si="66"/>
        <v>-1.421</v>
      </c>
      <c r="F481" s="9">
        <f t="shared" si="64"/>
        <v>-1.3423714622781517</v>
      </c>
      <c r="G481" s="9">
        <f t="shared" si="67"/>
        <v>-9.257734222607944</v>
      </c>
      <c r="H481" s="9">
        <f t="shared" si="65"/>
        <v>1.0096715154395357</v>
      </c>
    </row>
    <row r="482" spans="1:8" ht="15">
      <c r="A482" s="3">
        <f t="shared" si="60"/>
        <v>4.799999999999942</v>
      </c>
      <c r="B482" s="3">
        <f t="shared" si="61"/>
        <v>74.55967707412873</v>
      </c>
      <c r="C482" s="3">
        <f t="shared" si="62"/>
        <v>-10.082782610920367</v>
      </c>
      <c r="D482" s="9">
        <f t="shared" si="63"/>
        <v>0.08009256141923554</v>
      </c>
      <c r="E482" s="9">
        <f t="shared" si="66"/>
        <v>-1.421</v>
      </c>
      <c r="F482" s="9">
        <f t="shared" si="64"/>
        <v>-1.3409074385807644</v>
      </c>
      <c r="G482" s="9">
        <f t="shared" si="67"/>
        <v>-9.247637507453549</v>
      </c>
      <c r="H482" s="9">
        <f t="shared" si="65"/>
        <v>1.0178683948737661</v>
      </c>
    </row>
    <row r="483" spans="1:8" ht="15">
      <c r="A483" s="3">
        <f t="shared" si="60"/>
        <v>4.809999999999942</v>
      </c>
      <c r="B483" s="3">
        <f t="shared" si="61"/>
        <v>74.45838686614417</v>
      </c>
      <c r="C483" s="3">
        <f t="shared" si="62"/>
        <v>-10.1752589859949</v>
      </c>
      <c r="D483" s="9">
        <f t="shared" si="63"/>
        <v>0.08156847059180257</v>
      </c>
      <c r="E483" s="9">
        <f t="shared" si="66"/>
        <v>-1.421</v>
      </c>
      <c r="F483" s="9">
        <f t="shared" si="64"/>
        <v>-1.3394315294081975</v>
      </c>
      <c r="G483" s="9">
        <f t="shared" si="67"/>
        <v>-9.237458823504811</v>
      </c>
      <c r="H483" s="9">
        <f t="shared" si="65"/>
        <v>1.0260256900467941</v>
      </c>
    </row>
    <row r="484" spans="1:8" ht="15">
      <c r="A484" s="3">
        <f t="shared" si="60"/>
        <v>4.819999999999942</v>
      </c>
      <c r="B484" s="3">
        <f t="shared" si="61"/>
        <v>74.35617240334305</v>
      </c>
      <c r="C484" s="3">
        <f t="shared" si="62"/>
        <v>-10.267633574229945</v>
      </c>
      <c r="D484" s="9">
        <f t="shared" si="63"/>
        <v>0.08305620784237011</v>
      </c>
      <c r="E484" s="9">
        <f t="shared" si="66"/>
        <v>-1.421</v>
      </c>
      <c r="F484" s="9">
        <f t="shared" si="64"/>
        <v>-1.3379437921576298</v>
      </c>
      <c r="G484" s="9">
        <f t="shared" si="67"/>
        <v>-9.227198566604343</v>
      </c>
      <c r="H484" s="9">
        <f t="shared" si="65"/>
        <v>1.0341431499947482</v>
      </c>
    </row>
    <row r="485" spans="1:8" ht="15">
      <c r="A485" s="3">
        <f t="shared" si="60"/>
        <v>4.8299999999999415</v>
      </c>
      <c r="B485" s="3">
        <f t="shared" si="61"/>
        <v>74.25303470767243</v>
      </c>
      <c r="C485" s="3">
        <f t="shared" si="62"/>
        <v>-10.359905559895987</v>
      </c>
      <c r="D485" s="9">
        <f t="shared" si="63"/>
        <v>0.08455571540986269</v>
      </c>
      <c r="E485" s="9">
        <f t="shared" si="66"/>
        <v>-1.421</v>
      </c>
      <c r="F485" s="9">
        <f t="shared" si="64"/>
        <v>-1.3364442845901374</v>
      </c>
      <c r="G485" s="9">
        <f t="shared" si="67"/>
        <v>-9.216857135104396</v>
      </c>
      <c r="H485" s="9">
        <f t="shared" si="65"/>
        <v>1.0422205269336127</v>
      </c>
    </row>
    <row r="486" spans="1:8" ht="15">
      <c r="A486" s="3">
        <f t="shared" si="60"/>
        <v>4.839999999999941</v>
      </c>
      <c r="B486" s="3">
        <f t="shared" si="61"/>
        <v>74.14897480921671</v>
      </c>
      <c r="C486" s="3">
        <f t="shared" si="62"/>
        <v>-10.452074131247029</v>
      </c>
      <c r="D486" s="9">
        <f t="shared" si="63"/>
        <v>0.08606693517391635</v>
      </c>
      <c r="E486" s="9">
        <f t="shared" si="66"/>
        <v>-1.421</v>
      </c>
      <c r="F486" s="9">
        <f t="shared" si="64"/>
        <v>-1.3349330648260838</v>
      </c>
      <c r="G486" s="9">
        <f t="shared" si="67"/>
        <v>-9.20643492983506</v>
      </c>
      <c r="H486" s="9">
        <f t="shared" si="65"/>
        <v>1.050257576267222</v>
      </c>
    </row>
    <row r="487" spans="1:8" ht="15">
      <c r="A487" s="3">
        <f t="shared" si="60"/>
        <v>4.849999999999941</v>
      </c>
      <c r="B487" s="3">
        <f t="shared" si="61"/>
        <v>74.04399374615775</v>
      </c>
      <c r="C487" s="3">
        <f t="shared" si="62"/>
        <v>-10.544138480545378</v>
      </c>
      <c r="D487" s="9">
        <f t="shared" si="63"/>
        <v>0.08758980865950362</v>
      </c>
      <c r="E487" s="9">
        <f t="shared" si="66"/>
        <v>-1.421</v>
      </c>
      <c r="F487" s="9">
        <f t="shared" si="64"/>
        <v>-1.3334101913404963</v>
      </c>
      <c r="G487" s="9">
        <f t="shared" si="67"/>
        <v>-9.195932354072388</v>
      </c>
      <c r="H487" s="9">
        <f t="shared" si="65"/>
        <v>1.0582540566009384</v>
      </c>
    </row>
    <row r="488" spans="1:8" ht="15">
      <c r="A488" s="3">
        <f t="shared" si="60"/>
        <v>4.859999999999941</v>
      </c>
      <c r="B488" s="3">
        <f t="shared" si="61"/>
        <v>73.9380925647346</v>
      </c>
      <c r="C488" s="3">
        <f t="shared" si="62"/>
        <v>-10.6360978040861</v>
      </c>
      <c r="D488" s="9">
        <f t="shared" si="63"/>
        <v>0.08912427704157522</v>
      </c>
      <c r="E488" s="9">
        <f t="shared" si="66"/>
        <v>-1.421</v>
      </c>
      <c r="F488" s="9">
        <f t="shared" si="64"/>
        <v>-1.3318757229584248</v>
      </c>
      <c r="G488" s="9">
        <f t="shared" si="67"/>
        <v>-9.18534981350638</v>
      </c>
      <c r="H488" s="9">
        <f t="shared" si="65"/>
        <v>1.0662097297537314</v>
      </c>
    </row>
    <row r="489" spans="1:8" ht="15">
      <c r="A489" s="3">
        <f t="shared" si="60"/>
        <v>4.869999999999941</v>
      </c>
      <c r="B489" s="3">
        <f t="shared" si="61"/>
        <v>73.83127231920308</v>
      </c>
      <c r="C489" s="3">
        <f t="shared" si="62"/>
        <v>-10.727951302221163</v>
      </c>
      <c r="D489" s="9">
        <f t="shared" si="63"/>
        <v>0.09067028114971795</v>
      </c>
      <c r="E489" s="9">
        <f t="shared" si="66"/>
        <v>-1.421</v>
      </c>
      <c r="F489" s="9">
        <f t="shared" si="64"/>
        <v>-1.330329718850282</v>
      </c>
      <c r="G489" s="9">
        <f t="shared" si="67"/>
        <v>-9.174687716208842</v>
      </c>
      <c r="H489" s="9">
        <f t="shared" si="65"/>
        <v>1.0741243607658164</v>
      </c>
    </row>
    <row r="490" spans="1:8" ht="15">
      <c r="A490" s="3">
        <f t="shared" si="60"/>
        <v>4.87999999999994</v>
      </c>
      <c r="B490" s="3">
        <f t="shared" si="61"/>
        <v>73.72353407179506</v>
      </c>
      <c r="C490" s="3">
        <f t="shared" si="62"/>
        <v>-10.819698179383249</v>
      </c>
      <c r="D490" s="9">
        <f t="shared" si="63"/>
        <v>0.09222776147282835</v>
      </c>
      <c r="E490" s="9">
        <f t="shared" si="66"/>
        <v>-1.421</v>
      </c>
      <c r="F490" s="9">
        <f t="shared" si="64"/>
        <v>-1.3287722385271716</v>
      </c>
      <c r="G490" s="9">
        <f t="shared" si="67"/>
        <v>-9.163946472601184</v>
      </c>
      <c r="H490" s="9">
        <f t="shared" si="65"/>
        <v>1.081997717912154</v>
      </c>
    </row>
    <row r="491" spans="1:8" ht="15">
      <c r="A491" s="3">
        <f t="shared" si="60"/>
        <v>4.88999999999994</v>
      </c>
      <c r="B491" s="3">
        <f t="shared" si="61"/>
        <v>73.61487889267761</v>
      </c>
      <c r="C491" s="3">
        <f t="shared" si="62"/>
        <v>-10.911337644109258</v>
      </c>
      <c r="D491" s="9">
        <f t="shared" si="63"/>
        <v>0.09379665816380106</v>
      </c>
      <c r="E491" s="9">
        <f t="shared" si="66"/>
        <v>-1.421</v>
      </c>
      <c r="F491" s="9">
        <f t="shared" si="64"/>
        <v>-1.327203341836199</v>
      </c>
      <c r="G491" s="9">
        <f t="shared" si="67"/>
        <v>-9.153126495422063</v>
      </c>
      <c r="H491" s="9">
        <f t="shared" si="65"/>
        <v>1.0898295727107998</v>
      </c>
    </row>
    <row r="492" spans="1:8" ht="15">
      <c r="A492" s="3">
        <f t="shared" si="60"/>
        <v>4.89999999999994</v>
      </c>
      <c r="B492" s="3">
        <f t="shared" si="61"/>
        <v>73.50530785991175</v>
      </c>
      <c r="C492" s="3">
        <f t="shared" si="62"/>
        <v>-11.002868909063476</v>
      </c>
      <c r="D492" s="9">
        <f t="shared" si="63"/>
        <v>0.09537691104423167</v>
      </c>
      <c r="E492" s="9">
        <f t="shared" si="66"/>
        <v>-1.421</v>
      </c>
      <c r="F492" s="9">
        <f t="shared" si="64"/>
        <v>-1.3256230889557683</v>
      </c>
      <c r="G492" s="9">
        <f t="shared" si="67"/>
        <v>-9.142228199694955</v>
      </c>
      <c r="H492" s="9">
        <f t="shared" si="65"/>
        <v>1.0976196999323184</v>
      </c>
    </row>
    <row r="493" spans="1:8" ht="15">
      <c r="A493" s="3">
        <f t="shared" si="60"/>
        <v>4.90999999999994</v>
      </c>
      <c r="B493" s="3">
        <f t="shared" si="61"/>
        <v>73.39482205941114</v>
      </c>
      <c r="C493" s="3">
        <f t="shared" si="62"/>
        <v>-11.094291191060424</v>
      </c>
      <c r="D493" s="9">
        <f t="shared" si="63"/>
        <v>0.09696845960913338</v>
      </c>
      <c r="E493" s="9">
        <f t="shared" si="66"/>
        <v>-1.421</v>
      </c>
      <c r="F493" s="9">
        <f t="shared" si="64"/>
        <v>-1.3240315403908667</v>
      </c>
      <c r="G493" s="9">
        <f t="shared" si="67"/>
        <v>-9.131252002695632</v>
      </c>
      <c r="H493" s="9">
        <f t="shared" si="65"/>
        <v>1.1053678776091993</v>
      </c>
    </row>
    <row r="494" spans="1:8" ht="15">
      <c r="A494" s="3">
        <f t="shared" si="60"/>
        <v>4.9199999999999395</v>
      </c>
      <c r="B494" s="3">
        <f t="shared" si="61"/>
        <v>73.2834225849004</v>
      </c>
      <c r="C494" s="3">
        <f t="shared" si="62"/>
        <v>-11.18560371108738</v>
      </c>
      <c r="D494" s="9">
        <f t="shared" si="63"/>
        <v>0.09857124303166666</v>
      </c>
      <c r="E494" s="9">
        <f t="shared" si="66"/>
        <v>-1.421</v>
      </c>
      <c r="F494" s="9">
        <f t="shared" si="64"/>
        <v>-1.3224287569683333</v>
      </c>
      <c r="G494" s="9">
        <f t="shared" si="67"/>
        <v>-9.12019832391954</v>
      </c>
      <c r="H494" s="9">
        <f t="shared" si="65"/>
        <v>1.113073887044737</v>
      </c>
    </row>
    <row r="495" spans="1:8" ht="15">
      <c r="A495" s="3">
        <f t="shared" si="60"/>
        <v>4.929999999999939</v>
      </c>
      <c r="B495" s="3">
        <f t="shared" si="61"/>
        <v>73.17111053787335</v>
      </c>
      <c r="C495" s="3">
        <f t="shared" si="62"/>
        <v>-11.276805694326573</v>
      </c>
      <c r="D495" s="9">
        <f t="shared" si="63"/>
        <v>0.10018520016788167</v>
      </c>
      <c r="E495" s="9">
        <f t="shared" si="66"/>
        <v>-1.421</v>
      </c>
      <c r="F495" s="9">
        <f t="shared" si="64"/>
        <v>-1.3208147998321185</v>
      </c>
      <c r="G495" s="9">
        <f t="shared" si="67"/>
        <v>-9.109067585049093</v>
      </c>
      <c r="H495" s="9">
        <f t="shared" si="65"/>
        <v>1.1207375128212034</v>
      </c>
    </row>
    <row r="496" spans="1:8" ht="15">
      <c r="A496" s="3">
        <f t="shared" si="60"/>
        <v>4.939999999999939</v>
      </c>
      <c r="B496" s="3">
        <f t="shared" si="61"/>
        <v>73.05788702755083</v>
      </c>
      <c r="C496" s="3">
        <f t="shared" si="62"/>
        <v>-11.367896370177062</v>
      </c>
      <c r="D496" s="9">
        <f t="shared" si="63"/>
        <v>0.10181026956147243</v>
      </c>
      <c r="E496" s="9">
        <f t="shared" si="66"/>
        <v>-1.421</v>
      </c>
      <c r="F496" s="9">
        <f t="shared" si="64"/>
        <v>-1.3191897304385276</v>
      </c>
      <c r="G496" s="9">
        <f t="shared" si="67"/>
        <v>-9.097860209920881</v>
      </c>
      <c r="H496" s="9">
        <f t="shared" si="65"/>
        <v>1.1283585428069527</v>
      </c>
    </row>
    <row r="497" spans="1:8" ht="15">
      <c r="A497" s="3">
        <f t="shared" si="60"/>
        <v>4.949999999999939</v>
      </c>
      <c r="B497" s="3">
        <f t="shared" si="61"/>
        <v>72.94375317083856</v>
      </c>
      <c r="C497" s="3">
        <f t="shared" si="62"/>
        <v>-11.45887497227627</v>
      </c>
      <c r="D497" s="9">
        <f t="shared" si="63"/>
        <v>0.1034463894485424</v>
      </c>
      <c r="E497" s="9">
        <f t="shared" si="66"/>
        <v>-1.421</v>
      </c>
      <c r="F497" s="9">
        <f t="shared" si="64"/>
        <v>-1.3175536105514576</v>
      </c>
      <c r="G497" s="9">
        <f t="shared" si="67"/>
        <v>-9.086576624492812</v>
      </c>
      <c r="H497" s="9">
        <f t="shared" si="65"/>
        <v>1.1359367681645935</v>
      </c>
    </row>
    <row r="498" spans="1:8" ht="15">
      <c r="A498" s="3">
        <f t="shared" si="60"/>
        <v>4.959999999999939</v>
      </c>
      <c r="B498" s="3">
        <f t="shared" si="61"/>
        <v>72.82871009228458</v>
      </c>
      <c r="C498" s="3">
        <f t="shared" si="62"/>
        <v>-11.549740738521196</v>
      </c>
      <c r="D498" s="9">
        <f t="shared" si="63"/>
        <v>0.10509349776238089</v>
      </c>
      <c r="E498" s="9">
        <f t="shared" si="66"/>
        <v>-1.421</v>
      </c>
      <c r="F498" s="9">
        <f t="shared" si="64"/>
        <v>-1.315906502237619</v>
      </c>
      <c r="G498" s="9">
        <f t="shared" si="67"/>
        <v>-9.075217256811166</v>
      </c>
      <c r="H498" s="9">
        <f t="shared" si="65"/>
        <v>1.1434719833573825</v>
      </c>
    </row>
    <row r="499" spans="1:8" ht="15">
      <c r="A499" s="3">
        <f t="shared" si="60"/>
        <v>4.9699999999999385</v>
      </c>
      <c r="B499" s="3">
        <f t="shared" si="61"/>
        <v>72.71275892403654</v>
      </c>
      <c r="C499" s="3">
        <f t="shared" si="62"/>
        <v>-11.640492911089305</v>
      </c>
      <c r="D499" s="9">
        <f t="shared" si="63"/>
        <v>0.10675153213824932</v>
      </c>
      <c r="E499" s="9">
        <f t="shared" si="66"/>
        <v>-1.421</v>
      </c>
      <c r="F499" s="9">
        <f t="shared" si="64"/>
        <v>-1.3142484678617508</v>
      </c>
      <c r="G499" s="9">
        <f t="shared" si="67"/>
        <v>-9.063782536977593</v>
      </c>
      <c r="H499" s="9">
        <f t="shared" si="65"/>
        <v>1.1509639861573961</v>
      </c>
    </row>
    <row r="500" spans="1:8" ht="15">
      <c r="A500" s="3">
        <f t="shared" si="60"/>
        <v>4.979999999999938</v>
      </c>
      <c r="B500" s="3">
        <f t="shared" si="61"/>
        <v>72.5959008057988</v>
      </c>
      <c r="C500" s="3">
        <f t="shared" si="62"/>
        <v>-11.731130736459079</v>
      </c>
      <c r="D500" s="9">
        <f t="shared" si="63"/>
        <v>0.10842042991817753</v>
      </c>
      <c r="E500" s="9">
        <f t="shared" si="66"/>
        <v>-1.421</v>
      </c>
      <c r="F500" s="9">
        <f t="shared" si="64"/>
        <v>-1.3125795700818226</v>
      </c>
      <c r="G500" s="9">
        <f t="shared" si="67"/>
        <v>-9.05227289711602</v>
      </c>
      <c r="H500" s="9">
        <f t="shared" si="65"/>
        <v>1.1584125776489065</v>
      </c>
    </row>
    <row r="501" spans="1:8" ht="15">
      <c r="A501" s="3">
        <f t="shared" si="60"/>
        <v>4.989999999999938</v>
      </c>
      <c r="B501" s="3">
        <f t="shared" si="61"/>
        <v>72.47813688478936</v>
      </c>
      <c r="C501" s="3">
        <f t="shared" si="62"/>
        <v>-11.821653465430238</v>
      </c>
      <c r="D501" s="9">
        <f t="shared" si="63"/>
        <v>0.11010012815576838</v>
      </c>
      <c r="E501" s="9">
        <f t="shared" si="66"/>
        <v>-1.421</v>
      </c>
      <c r="F501" s="9">
        <f t="shared" si="64"/>
        <v>-1.3108998718442317</v>
      </c>
      <c r="G501" s="9">
        <f t="shared" si="67"/>
        <v>-9.04068877133953</v>
      </c>
      <c r="H501" s="9">
        <f t="shared" si="65"/>
        <v>1.1658175622365512</v>
      </c>
    </row>
    <row r="502" spans="1:8" ht="15">
      <c r="A502" s="3">
        <f t="shared" si="60"/>
        <v>4.999999999999938</v>
      </c>
      <c r="B502" s="3">
        <f t="shared" si="61"/>
        <v>72.3594683156965</v>
      </c>
      <c r="C502" s="3">
        <f t="shared" si="62"/>
        <v>-11.912060353143632</v>
      </c>
      <c r="D502" s="9">
        <f t="shared" si="63"/>
        <v>0.11179056362101118</v>
      </c>
      <c r="E502" s="9">
        <f t="shared" si="66"/>
        <v>-1.421</v>
      </c>
      <c r="F502" s="9">
        <f t="shared" si="64"/>
        <v>-1.3092094363789888</v>
      </c>
      <c r="G502" s="9">
        <f t="shared" si="67"/>
        <v>-9.029030595717165</v>
      </c>
      <c r="H502" s="9">
        <f t="shared" si="65"/>
        <v>1.17317874764942</v>
      </c>
    </row>
    <row r="503" spans="1:8" ht="15">
      <c r="A503" s="3">
        <f t="shared" si="60"/>
        <v>5.009999999999938</v>
      </c>
      <c r="B503" s="3">
        <f t="shared" si="61"/>
        <v>72.23989626063529</v>
      </c>
      <c r="C503" s="3">
        <f t="shared" si="62"/>
        <v>-12.002350659100802</v>
      </c>
      <c r="D503" s="9">
        <f t="shared" si="63"/>
        <v>0.11349167280510268</v>
      </c>
      <c r="E503" s="9">
        <f t="shared" si="66"/>
        <v>-1.421</v>
      </c>
      <c r="F503" s="9">
        <f t="shared" si="64"/>
        <v>-1.3075083271948973</v>
      </c>
      <c r="G503" s="9">
        <f t="shared" si="67"/>
        <v>-9.017298808240671</v>
      </c>
      <c r="H503" s="9">
        <f t="shared" si="65"/>
        <v>1.1804959449463832</v>
      </c>
    </row>
    <row r="504" spans="1:8" ht="15">
      <c r="A504" s="3">
        <f t="shared" si="60"/>
        <v>5.019999999999937</v>
      </c>
      <c r="B504" s="3">
        <f t="shared" si="61"/>
        <v>72.11942188910386</v>
      </c>
      <c r="C504" s="3">
        <f t="shared" si="62"/>
        <v>-12.092523647183206</v>
      </c>
      <c r="D504" s="9">
        <f t="shared" si="63"/>
        <v>0.11520339192527516</v>
      </c>
      <c r="E504" s="9">
        <f t="shared" si="66"/>
        <v>-1.421</v>
      </c>
      <c r="F504" s="9">
        <f t="shared" si="64"/>
        <v>-1.305796608074725</v>
      </c>
      <c r="G504" s="9">
        <f t="shared" si="67"/>
        <v>-9.005493848791208</v>
      </c>
      <c r="H504" s="9">
        <f t="shared" si="65"/>
        <v>1.1877689685215995</v>
      </c>
    </row>
    <row r="505" spans="1:8" ht="15">
      <c r="A505" s="3">
        <f t="shared" si="60"/>
        <v>5.029999999999937</v>
      </c>
      <c r="B505" s="3">
        <f t="shared" si="61"/>
        <v>71.99804637793959</v>
      </c>
      <c r="C505" s="3">
        <f t="shared" si="62"/>
        <v>-12.182578585671116</v>
      </c>
      <c r="D505" s="9">
        <f t="shared" si="63"/>
        <v>0.11692565692963122</v>
      </c>
      <c r="E505" s="9">
        <f t="shared" si="66"/>
        <v>-1.421</v>
      </c>
      <c r="F505" s="9">
        <f t="shared" si="64"/>
        <v>-1.3040743430703687</v>
      </c>
      <c r="G505" s="9">
        <f t="shared" si="67"/>
        <v>-8.993616159105992</v>
      </c>
      <c r="H505" s="9">
        <f t="shared" si="65"/>
        <v>1.1949976361055803</v>
      </c>
    </row>
    <row r="506" spans="1:8" ht="15">
      <c r="A506" s="3">
        <f t="shared" si="60"/>
        <v>5.039999999999937</v>
      </c>
      <c r="B506" s="3">
        <f t="shared" si="61"/>
        <v>71.87577091127491</v>
      </c>
      <c r="C506" s="3">
        <f t="shared" si="62"/>
        <v>-12.272514747262175</v>
      </c>
      <c r="D506" s="9">
        <f t="shared" si="63"/>
        <v>0.1186584035019844</v>
      </c>
      <c r="E506" s="9">
        <f t="shared" si="66"/>
        <v>-1.421</v>
      </c>
      <c r="F506" s="9">
        <f t="shared" si="64"/>
        <v>-1.3023415964980156</v>
      </c>
      <c r="G506" s="9">
        <f t="shared" si="67"/>
        <v>-8.981666182744936</v>
      </c>
      <c r="H506" s="9">
        <f t="shared" si="65"/>
        <v>1.2021817687730063</v>
      </c>
    </row>
    <row r="507" spans="1:8" ht="15">
      <c r="A507" s="3">
        <f t="shared" si="60"/>
        <v>5.049999999999937</v>
      </c>
      <c r="B507" s="3">
        <f t="shared" si="61"/>
        <v>71.75259668049316</v>
      </c>
      <c r="C507" s="3">
        <f t="shared" si="62"/>
        <v>-12.362331409089622</v>
      </c>
      <c r="D507" s="9">
        <f t="shared" si="63"/>
        <v>0.12040156706670509</v>
      </c>
      <c r="E507" s="9">
        <f t="shared" si="66"/>
        <v>-1.421</v>
      </c>
      <c r="F507" s="9">
        <f t="shared" si="64"/>
        <v>-1.300598432933295</v>
      </c>
      <c r="G507" s="9">
        <f t="shared" si="67"/>
        <v>-8.969644365057206</v>
      </c>
      <c r="H507" s="9">
        <f t="shared" si="65"/>
        <v>1.2093211909423731</v>
      </c>
    </row>
    <row r="508" spans="1:8" ht="15">
      <c r="A508" s="3">
        <f aca="true" t="shared" si="68" ref="A508:A571">A507+0.01</f>
        <v>5.0599999999999365</v>
      </c>
      <c r="B508" s="3">
        <f aca="true" t="shared" si="69" ref="B508:B571">B507+C507*(A508-A507)+0.5*G507*(A508-A507)^2</f>
        <v>71.62852488418402</v>
      </c>
      <c r="C508" s="3">
        <f aca="true" t="shared" si="70" ref="C508:C571">C507+G507*(A508-A507)</f>
        <v>-12.452027852740192</v>
      </c>
      <c r="D508" s="9">
        <f aca="true" t="shared" si="71" ref="D508:D571">0.5*$J$2*$J$5*$J$4*C508^2</f>
        <v>0.12215508279357155</v>
      </c>
      <c r="E508" s="9">
        <f t="shared" si="66"/>
        <v>-1.421</v>
      </c>
      <c r="F508" s="9">
        <f aca="true" t="shared" si="72" ref="F508:F571">D508+E508</f>
        <v>-1.2988449172064285</v>
      </c>
      <c r="G508" s="9">
        <f t="shared" si="67"/>
        <v>-8.957551153147783</v>
      </c>
      <c r="H508" s="9">
        <f t="shared" si="65"/>
        <v>1.2164157303814964</v>
      </c>
    </row>
    <row r="509" spans="1:8" ht="15">
      <c r="A509" s="3">
        <f t="shared" si="68"/>
        <v>5.069999999999936</v>
      </c>
      <c r="B509" s="3">
        <f t="shared" si="69"/>
        <v>71.50355672809896</v>
      </c>
      <c r="C509" s="3">
        <f t="shared" si="70"/>
        <v>-12.541603364271669</v>
      </c>
      <c r="D509" s="9">
        <f t="shared" si="71"/>
        <v>0.12391888560262483</v>
      </c>
      <c r="E509" s="9">
        <f t="shared" si="66"/>
        <v>-1.421</v>
      </c>
      <c r="F509" s="9">
        <f t="shared" si="72"/>
        <v>-1.2970811143973753</v>
      </c>
      <c r="G509" s="9">
        <f t="shared" si="67"/>
        <v>-8.945386995843968</v>
      </c>
      <c r="H509" s="9">
        <f t="shared" si="65"/>
        <v>1.2234652182087562</v>
      </c>
    </row>
    <row r="510" spans="1:8" ht="15">
      <c r="A510" s="3">
        <f t="shared" si="68"/>
        <v>5.079999999999936</v>
      </c>
      <c r="B510" s="3">
        <f t="shared" si="69"/>
        <v>71.37769342510646</v>
      </c>
      <c r="C510" s="3">
        <f t="shared" si="70"/>
        <v>-12.631057234230108</v>
      </c>
      <c r="D510" s="9">
        <f t="shared" si="71"/>
        <v>0.12569291016902728</v>
      </c>
      <c r="E510" s="9">
        <f t="shared" si="66"/>
        <v>-1.421</v>
      </c>
      <c r="F510" s="9">
        <f t="shared" si="72"/>
        <v>-1.2953070898309726</v>
      </c>
      <c r="G510" s="9">
        <f t="shared" si="67"/>
        <v>-8.933152343661881</v>
      </c>
      <c r="H510" s="9">
        <f t="shared" si="65"/>
        <v>1.2304694888945185</v>
      </c>
    </row>
    <row r="511" spans="1:8" ht="15">
      <c r="A511" s="3">
        <f t="shared" si="68"/>
        <v>5.089999999999936</v>
      </c>
      <c r="B511" s="3">
        <f t="shared" si="69"/>
        <v>71.25093619514696</v>
      </c>
      <c r="C511" s="3">
        <f t="shared" si="70"/>
        <v>-12.720388757666724</v>
      </c>
      <c r="D511" s="9">
        <f t="shared" si="71"/>
        <v>0.12747709092792436</v>
      </c>
      <c r="E511" s="9">
        <f t="shared" si="66"/>
        <v>-1.421</v>
      </c>
      <c r="F511" s="9">
        <f t="shared" si="72"/>
        <v>-1.2935229090720757</v>
      </c>
      <c r="G511" s="9">
        <f t="shared" si="67"/>
        <v>-8.920847648772936</v>
      </c>
      <c r="H511" s="9">
        <f t="shared" si="65"/>
        <v>1.2374283802650419</v>
      </c>
    </row>
    <row r="512" spans="1:8" ht="15">
      <c r="A512" s="3">
        <f t="shared" si="68"/>
        <v>5.099999999999936</v>
      </c>
      <c r="B512" s="3">
        <f t="shared" si="69"/>
        <v>71.12328626518786</v>
      </c>
      <c r="C512" s="3">
        <f t="shared" si="70"/>
        <v>-12.80959723415445</v>
      </c>
      <c r="D512" s="9">
        <f t="shared" si="71"/>
        <v>0.1292713620793087</v>
      </c>
      <c r="E512" s="9">
        <f t="shared" si="66"/>
        <v>-1.421</v>
      </c>
      <c r="F512" s="9">
        <f t="shared" si="72"/>
        <v>-1.2917286379206914</v>
      </c>
      <c r="G512" s="9">
        <f t="shared" si="67"/>
        <v>-8.908473364970286</v>
      </c>
      <c r="H512" s="9">
        <f t="shared" si="65"/>
        <v>1.2443417335015903</v>
      </c>
    </row>
    <row r="513" spans="1:8" ht="15">
      <c r="A513" s="3">
        <f t="shared" si="68"/>
        <v>5.1099999999999355</v>
      </c>
      <c r="B513" s="3">
        <f t="shared" si="69"/>
        <v>70.99474486917806</v>
      </c>
      <c r="C513" s="3">
        <f t="shared" si="70"/>
        <v>-12.898681967804151</v>
      </c>
      <c r="D513" s="9">
        <f t="shared" si="71"/>
        <v>0.13107565759288606</v>
      </c>
      <c r="E513" s="9">
        <f t="shared" si="66"/>
        <v>-1.421</v>
      </c>
      <c r="F513" s="9">
        <f t="shared" si="72"/>
        <v>-1.289924342407114</v>
      </c>
      <c r="G513" s="9">
        <f t="shared" si="67"/>
        <v>-8.89602994763527</v>
      </c>
      <c r="H513" s="9">
        <f t="shared" si="65"/>
        <v>1.251209393142565</v>
      </c>
    </row>
    <row r="514" spans="1:8" ht="15">
      <c r="A514" s="3">
        <f t="shared" si="68"/>
        <v>5.119999999999935</v>
      </c>
      <c r="B514" s="3">
        <f t="shared" si="69"/>
        <v>70.86531324800265</v>
      </c>
      <c r="C514" s="3">
        <f t="shared" si="70"/>
        <v>-12.987642267280503</v>
      </c>
      <c r="D514" s="9">
        <f t="shared" si="71"/>
        <v>0.13288991121294266</v>
      </c>
      <c r="E514" s="9">
        <f t="shared" si="66"/>
        <v>-1.421</v>
      </c>
      <c r="F514" s="9">
        <f t="shared" si="72"/>
        <v>-1.2881100887870574</v>
      </c>
      <c r="G514" s="9">
        <f t="shared" si="67"/>
        <v>-8.883517853703845</v>
      </c>
      <c r="H514" s="9">
        <f t="shared" si="65"/>
        <v>1.258031207083148</v>
      </c>
    </row>
    <row r="515" spans="1:8" ht="15">
      <c r="A515" s="3">
        <f t="shared" si="68"/>
        <v>5.129999999999935</v>
      </c>
      <c r="B515" s="3">
        <f t="shared" si="69"/>
        <v>70.73499264943716</v>
      </c>
      <c r="C515" s="3">
        <f t="shared" si="70"/>
        <v>-13.07647744581754</v>
      </c>
      <c r="D515" s="9">
        <f t="shared" si="71"/>
        <v>0.13471405646321313</v>
      </c>
      <c r="E515" s="9">
        <f t="shared" si="66"/>
        <v>-1.421</v>
      </c>
      <c r="F515" s="9">
        <f t="shared" si="72"/>
        <v>-1.2862859435367868</v>
      </c>
      <c r="G515" s="9">
        <f t="shared" si="67"/>
        <v>-8.870937541633014</v>
      </c>
      <c r="H515" s="9">
        <f aca="true" t="shared" si="73" ref="H515:H578">(G516-G515)/(A516-A515)</f>
        <v>1.2648070265761915</v>
      </c>
    </row>
    <row r="516" spans="1:8" ht="15">
      <c r="A516" s="3">
        <f t="shared" si="68"/>
        <v>5.139999999999935</v>
      </c>
      <c r="B516" s="3">
        <f t="shared" si="69"/>
        <v>70.60378432810191</v>
      </c>
      <c r="C516" s="3">
        <f t="shared" si="70"/>
        <v>-13.165186821233869</v>
      </c>
      <c r="D516" s="9">
        <f t="shared" si="71"/>
        <v>0.13654802665174867</v>
      </c>
      <c r="E516" s="9">
        <f aca="true" t="shared" si="74" ref="E516:E579">-$J$1*9.8</f>
        <v>-1.421</v>
      </c>
      <c r="F516" s="9">
        <f t="shared" si="72"/>
        <v>-1.2844519733482513</v>
      </c>
      <c r="G516" s="9">
        <f aca="true" t="shared" si="75" ref="G516:G579">F516/$J$1</f>
        <v>-8.858289471367252</v>
      </c>
      <c r="H516" s="9">
        <f t="shared" si="73"/>
        <v>1.2715367062320397</v>
      </c>
    </row>
    <row r="517" spans="1:8" ht="15">
      <c r="A517" s="3">
        <f t="shared" si="68"/>
        <v>5.149999999999935</v>
      </c>
      <c r="B517" s="3">
        <f t="shared" si="69"/>
        <v>70.47168954541601</v>
      </c>
      <c r="C517" s="3">
        <f t="shared" si="70"/>
        <v>-13.25376971594754</v>
      </c>
      <c r="D517" s="9">
        <f t="shared" si="71"/>
        <v>0.13839175487578498</v>
      </c>
      <c r="E517" s="9">
        <f t="shared" si="74"/>
        <v>-1.421</v>
      </c>
      <c r="F517" s="9">
        <f t="shared" si="72"/>
        <v>-1.2826082451242151</v>
      </c>
      <c r="G517" s="9">
        <f t="shared" si="75"/>
        <v>-8.845574104304932</v>
      </c>
      <c r="H517" s="9">
        <f t="shared" si="73"/>
        <v>1.2782201040163972</v>
      </c>
    </row>
    <row r="518" spans="1:8" ht="15">
      <c r="A518" s="3">
        <f t="shared" si="68"/>
        <v>5.159999999999934</v>
      </c>
      <c r="B518" s="3">
        <f t="shared" si="69"/>
        <v>70.33870956955131</v>
      </c>
      <c r="C518" s="3">
        <f t="shared" si="70"/>
        <v>-13.342225456990587</v>
      </c>
      <c r="D518" s="9">
        <f t="shared" si="71"/>
        <v>0.14024517402660885</v>
      </c>
      <c r="E518" s="9">
        <f t="shared" si="74"/>
        <v>-1.421</v>
      </c>
      <c r="F518" s="9">
        <f t="shared" si="72"/>
        <v>-1.2807548259733912</v>
      </c>
      <c r="G518" s="9">
        <f t="shared" si="75"/>
        <v>-8.832791903264768</v>
      </c>
      <c r="H518" s="9">
        <f t="shared" si="73"/>
        <v>1.2848570812517497</v>
      </c>
    </row>
    <row r="519" spans="1:8" ht="15">
      <c r="A519" s="3">
        <f t="shared" si="68"/>
        <v>5.169999999999934</v>
      </c>
      <c r="B519" s="3">
        <f t="shared" si="69"/>
        <v>70.20484567538624</v>
      </c>
      <c r="C519" s="3">
        <f t="shared" si="70"/>
        <v>-13.430553376023232</v>
      </c>
      <c r="D519" s="9">
        <f t="shared" si="71"/>
        <v>0.1421082167944237</v>
      </c>
      <c r="E519" s="9">
        <f t="shared" si="74"/>
        <v>-1.421</v>
      </c>
      <c r="F519" s="9">
        <f t="shared" si="72"/>
        <v>-1.2788917832055764</v>
      </c>
      <c r="G519" s="9">
        <f t="shared" si="75"/>
        <v>-8.819943332452251</v>
      </c>
      <c r="H519" s="9">
        <f t="shared" si="73"/>
        <v>1.2914475026129244</v>
      </c>
    </row>
    <row r="520" spans="1:8" ht="15">
      <c r="A520" s="3">
        <f t="shared" si="68"/>
        <v>5.179999999999934</v>
      </c>
      <c r="B520" s="3">
        <f t="shared" si="69"/>
        <v>70.07009914445939</v>
      </c>
      <c r="C520" s="3">
        <f t="shared" si="70"/>
        <v>-13.518752809347752</v>
      </c>
      <c r="D520" s="9">
        <f t="shared" si="71"/>
        <v>0.14398081567321258</v>
      </c>
      <c r="E520" s="9">
        <f t="shared" si="74"/>
        <v>-1.421</v>
      </c>
      <c r="F520" s="9">
        <f t="shared" si="72"/>
        <v>-1.2770191843267875</v>
      </c>
      <c r="G520" s="9">
        <f t="shared" si="75"/>
        <v>-8.807028857426122</v>
      </c>
      <c r="H520" s="9">
        <f t="shared" si="73"/>
        <v>1.2979912361285095</v>
      </c>
    </row>
    <row r="521" spans="1:8" ht="15">
      <c r="A521" s="3">
        <f t="shared" si="68"/>
        <v>5.189999999999934</v>
      </c>
      <c r="B521" s="3">
        <f t="shared" si="69"/>
        <v>69.93447126492305</v>
      </c>
      <c r="C521" s="3">
        <f t="shared" si="70"/>
        <v>-13.606823097922012</v>
      </c>
      <c r="D521" s="9">
        <f t="shared" si="71"/>
        <v>0.14586290296559873</v>
      </c>
      <c r="E521" s="9">
        <f t="shared" si="74"/>
        <v>-1.421</v>
      </c>
      <c r="F521" s="9">
        <f t="shared" si="72"/>
        <v>-1.2751370970344014</v>
      </c>
      <c r="G521" s="9">
        <f t="shared" si="75"/>
        <v>-8.794048945064837</v>
      </c>
      <c r="H521" s="9">
        <f t="shared" si="73"/>
        <v>1.304488153175526</v>
      </c>
    </row>
    <row r="522" spans="1:8" ht="15">
      <c r="A522" s="3">
        <f t="shared" si="68"/>
        <v>5.199999999999934</v>
      </c>
      <c r="B522" s="3">
        <f t="shared" si="69"/>
        <v>69.79796333149658</v>
      </c>
      <c r="C522" s="3">
        <f t="shared" si="70"/>
        <v>-13.694763587372659</v>
      </c>
      <c r="D522" s="9">
        <f t="shared" si="71"/>
        <v>0.1477544107877031</v>
      </c>
      <c r="E522" s="9">
        <f t="shared" si="74"/>
        <v>-1.421</v>
      </c>
      <c r="F522" s="9">
        <f t="shared" si="72"/>
        <v>-1.273245589212297</v>
      </c>
      <c r="G522" s="9">
        <f t="shared" si="75"/>
        <v>-8.781004063533082</v>
      </c>
      <c r="H522" s="9">
        <f t="shared" si="73"/>
        <v>1.3109381284790724</v>
      </c>
    </row>
    <row r="523" spans="1:8" ht="15">
      <c r="A523" s="3">
        <f t="shared" si="68"/>
        <v>5.209999999999933</v>
      </c>
      <c r="B523" s="3">
        <f t="shared" si="69"/>
        <v>69.66057664541968</v>
      </c>
      <c r="C523" s="3">
        <f t="shared" si="70"/>
        <v>-13.782573628007988</v>
      </c>
      <c r="D523" s="9">
        <f t="shared" si="71"/>
        <v>0.14965527107399787</v>
      </c>
      <c r="E523" s="9">
        <f t="shared" si="74"/>
        <v>-1.421</v>
      </c>
      <c r="F523" s="9">
        <f t="shared" si="72"/>
        <v>-1.2713447289260023</v>
      </c>
      <c r="G523" s="9">
        <f t="shared" si="75"/>
        <v>-8.767894682248292</v>
      </c>
      <c r="H523" s="9">
        <f t="shared" si="73"/>
        <v>1.317341040109127</v>
      </c>
    </row>
    <row r="524" spans="1:8" ht="15">
      <c r="A524" s="3">
        <f t="shared" si="68"/>
        <v>5.219999999999933</v>
      </c>
      <c r="B524" s="3">
        <f t="shared" si="69"/>
        <v>69.52231251440548</v>
      </c>
      <c r="C524" s="3">
        <f t="shared" si="70"/>
        <v>-13.870252574830468</v>
      </c>
      <c r="D524" s="9">
        <f t="shared" si="71"/>
        <v>0.1515654155821559</v>
      </c>
      <c r="E524" s="9">
        <f t="shared" si="74"/>
        <v>-1.421</v>
      </c>
      <c r="F524" s="9">
        <f t="shared" si="72"/>
        <v>-1.269434584417844</v>
      </c>
      <c r="G524" s="9">
        <f t="shared" si="75"/>
        <v>-8.7547212718472</v>
      </c>
      <c r="H524" s="9">
        <f t="shared" si="73"/>
        <v>1.323696769475397</v>
      </c>
    </row>
    <row r="525" spans="1:8" ht="15">
      <c r="A525" s="3">
        <f t="shared" si="68"/>
        <v>5.229999999999933</v>
      </c>
      <c r="B525" s="3">
        <f t="shared" si="69"/>
        <v>69.3831722525936</v>
      </c>
      <c r="C525" s="3">
        <f t="shared" si="70"/>
        <v>-13.957799787548938</v>
      </c>
      <c r="D525" s="9">
        <f t="shared" si="71"/>
        <v>0.15348477589789516</v>
      </c>
      <c r="E525" s="9">
        <f t="shared" si="74"/>
        <v>-1.421</v>
      </c>
      <c r="F525" s="9">
        <f t="shared" si="72"/>
        <v>-1.2675152241021048</v>
      </c>
      <c r="G525" s="9">
        <f t="shared" si="75"/>
        <v>-8.741484304152447</v>
      </c>
      <c r="H525" s="9">
        <f t="shared" si="73"/>
        <v>1.330005201326074</v>
      </c>
    </row>
    <row r="526" spans="1:8" ht="15">
      <c r="A526" s="3">
        <f t="shared" si="68"/>
        <v>5.239999999999933</v>
      </c>
      <c r="B526" s="3">
        <f t="shared" si="69"/>
        <v>69.24315718050289</v>
      </c>
      <c r="C526" s="3">
        <f t="shared" si="70"/>
        <v>-14.04521463059046</v>
      </c>
      <c r="D526" s="9">
        <f t="shared" si="71"/>
        <v>0.15541328343981814</v>
      </c>
      <c r="E526" s="9">
        <f t="shared" si="74"/>
        <v>-1.421</v>
      </c>
      <c r="F526" s="9">
        <f t="shared" si="72"/>
        <v>-1.265586716560182</v>
      </c>
      <c r="G526" s="9">
        <f t="shared" si="75"/>
        <v>-8.728184252139187</v>
      </c>
      <c r="H526" s="9">
        <f t="shared" si="73"/>
        <v>1.3362662237426832</v>
      </c>
    </row>
    <row r="527" spans="1:8" ht="15">
      <c r="A527" s="3">
        <f t="shared" si="68"/>
        <v>5.2499999999999325</v>
      </c>
      <c r="B527" s="3">
        <f t="shared" si="69"/>
        <v>69.10226862498438</v>
      </c>
      <c r="C527" s="3">
        <f t="shared" si="70"/>
        <v>-14.13249647311185</v>
      </c>
      <c r="D527" s="9">
        <f t="shared" si="71"/>
        <v>0.15735086946424487</v>
      </c>
      <c r="E527" s="9">
        <f t="shared" si="74"/>
        <v>-1.421</v>
      </c>
      <c r="F527" s="9">
        <f t="shared" si="72"/>
        <v>-1.2636491305357551</v>
      </c>
      <c r="G527" s="9">
        <f t="shared" si="75"/>
        <v>-8.71482158990176</v>
      </c>
      <c r="H527" s="9">
        <f t="shared" si="73"/>
        <v>1.3424797281345777</v>
      </c>
    </row>
    <row r="528" spans="1:8" ht="15">
      <c r="A528" s="3">
        <f t="shared" si="68"/>
        <v>5.259999999999932</v>
      </c>
      <c r="B528" s="3">
        <f t="shared" si="69"/>
        <v>68.96050791917376</v>
      </c>
      <c r="C528" s="3">
        <f t="shared" si="70"/>
        <v>-14.219644689010865</v>
      </c>
      <c r="D528" s="9">
        <f t="shared" si="71"/>
        <v>0.15929746507004003</v>
      </c>
      <c r="E528" s="9">
        <f t="shared" si="74"/>
        <v>-1.421</v>
      </c>
      <c r="F528" s="9">
        <f t="shared" si="72"/>
        <v>-1.26170253492996</v>
      </c>
      <c r="G528" s="9">
        <f t="shared" si="75"/>
        <v>-8.701396792620415</v>
      </c>
      <c r="H528" s="9">
        <f t="shared" si="73"/>
        <v>1.3486456092364494</v>
      </c>
    </row>
    <row r="529" spans="1:8" ht="15">
      <c r="A529" s="3">
        <f t="shared" si="68"/>
        <v>5.269999999999932</v>
      </c>
      <c r="B529" s="3">
        <f t="shared" si="69"/>
        <v>68.81787640244403</v>
      </c>
      <c r="C529" s="3">
        <f t="shared" si="70"/>
        <v>-14.306658656937067</v>
      </c>
      <c r="D529" s="9">
        <f t="shared" si="71"/>
        <v>0.16125300120343283</v>
      </c>
      <c r="E529" s="9">
        <f t="shared" si="74"/>
        <v>-1.421</v>
      </c>
      <c r="F529" s="9">
        <f t="shared" si="72"/>
        <v>-1.2597469987965673</v>
      </c>
      <c r="G529" s="9">
        <f t="shared" si="75"/>
        <v>-8.68791033652805</v>
      </c>
      <c r="H529" s="9">
        <f t="shared" si="73"/>
        <v>1.3547637651012256</v>
      </c>
    </row>
    <row r="530" spans="1:8" ht="15">
      <c r="A530" s="3">
        <f t="shared" si="68"/>
        <v>5.279999999999932</v>
      </c>
      <c r="B530" s="3">
        <f t="shared" si="69"/>
        <v>68.67437542035785</v>
      </c>
      <c r="C530" s="3">
        <f t="shared" si="70"/>
        <v>-14.393537760302346</v>
      </c>
      <c r="D530" s="9">
        <f t="shared" si="71"/>
        <v>0.16321740866282944</v>
      </c>
      <c r="E530" s="9">
        <f t="shared" si="74"/>
        <v>-1.421</v>
      </c>
      <c r="F530" s="9">
        <f t="shared" si="72"/>
        <v>-1.2577825913371705</v>
      </c>
      <c r="G530" s="9">
        <f t="shared" si="75"/>
        <v>-8.674362698877038</v>
      </c>
      <c r="H530" s="9">
        <f t="shared" si="73"/>
        <v>1.3608340970952717</v>
      </c>
    </row>
    <row r="531" spans="1:8" ht="15">
      <c r="A531" s="3">
        <f t="shared" si="68"/>
        <v>5.289999999999932</v>
      </c>
      <c r="B531" s="3">
        <f t="shared" si="69"/>
        <v>68.53000632461989</v>
      </c>
      <c r="C531" s="3">
        <f t="shared" si="70"/>
        <v>-14.480281387291114</v>
      </c>
      <c r="D531" s="9">
        <f t="shared" si="71"/>
        <v>0.16519061810361768</v>
      </c>
      <c r="E531" s="9">
        <f t="shared" si="74"/>
        <v>-1.421</v>
      </c>
      <c r="F531" s="9">
        <f t="shared" si="72"/>
        <v>-1.2558093818963822</v>
      </c>
      <c r="G531" s="9">
        <f t="shared" si="75"/>
        <v>-8.660754357906086</v>
      </c>
      <c r="H531" s="9">
        <f t="shared" si="73"/>
        <v>1.3668565098932397</v>
      </c>
    </row>
    <row r="532" spans="1:8" ht="15">
      <c r="A532" s="3">
        <f t="shared" si="68"/>
        <v>5.299999999999931</v>
      </c>
      <c r="B532" s="3">
        <f t="shared" si="69"/>
        <v>68.38477047302908</v>
      </c>
      <c r="C532" s="3">
        <f t="shared" si="70"/>
        <v>-14.566888930870174</v>
      </c>
      <c r="D532" s="9">
        <f t="shared" si="71"/>
        <v>0.16717256004296277</v>
      </c>
      <c r="E532" s="9">
        <f t="shared" si="74"/>
        <v>-1.421</v>
      </c>
      <c r="F532" s="9">
        <f t="shared" si="72"/>
        <v>-1.2538274399570373</v>
      </c>
      <c r="G532" s="9">
        <f t="shared" si="75"/>
        <v>-8.647085792807154</v>
      </c>
      <c r="H532" s="9">
        <f t="shared" si="73"/>
        <v>1.3728309114702535</v>
      </c>
    </row>
    <row r="533" spans="1:8" ht="15">
      <c r="A533" s="3">
        <f t="shared" si="68"/>
        <v>5.309999999999931</v>
      </c>
      <c r="B533" s="3">
        <f t="shared" si="69"/>
        <v>68.23866922943074</v>
      </c>
      <c r="C533" s="3">
        <f t="shared" si="70"/>
        <v>-14.653359788798245</v>
      </c>
      <c r="D533" s="9">
        <f t="shared" si="71"/>
        <v>0.1691631648645945</v>
      </c>
      <c r="E533" s="9">
        <f t="shared" si="74"/>
        <v>-1.421</v>
      </c>
      <c r="F533" s="9">
        <f t="shared" si="72"/>
        <v>-1.2518368351354054</v>
      </c>
      <c r="G533" s="9">
        <f t="shared" si="75"/>
        <v>-8.633357483692452</v>
      </c>
      <c r="H533" s="9">
        <f t="shared" si="73"/>
        <v>1.378757213096578</v>
      </c>
    </row>
    <row r="534" spans="1:8" ht="15">
      <c r="A534" s="3">
        <f t="shared" si="68"/>
        <v>5.319999999999931</v>
      </c>
      <c r="B534" s="3">
        <f t="shared" si="69"/>
        <v>68.09170396366858</v>
      </c>
      <c r="C534" s="3">
        <f t="shared" si="70"/>
        <v>-14.739693363635167</v>
      </c>
      <c r="D534" s="9">
        <f t="shared" si="71"/>
        <v>0.1711623628235848</v>
      </c>
      <c r="E534" s="9">
        <f t="shared" si="74"/>
        <v>-1.421</v>
      </c>
      <c r="F534" s="9">
        <f t="shared" si="72"/>
        <v>-1.2498376371764153</v>
      </c>
      <c r="G534" s="9">
        <f t="shared" si="75"/>
        <v>-8.619569911561486</v>
      </c>
      <c r="H534" s="9">
        <f t="shared" si="73"/>
        <v>1.384635329331226</v>
      </c>
    </row>
    <row r="535" spans="1:8" ht="15">
      <c r="A535" s="3">
        <f t="shared" si="68"/>
        <v>5.329999999999931</v>
      </c>
      <c r="B535" s="3">
        <f t="shared" si="69"/>
        <v>67.94387605153666</v>
      </c>
      <c r="C535" s="3">
        <f t="shared" si="70"/>
        <v>-14.82588906275078</v>
      </c>
      <c r="D535" s="9">
        <f t="shared" si="71"/>
        <v>0.17317008405111503</v>
      </c>
      <c r="E535" s="9">
        <f t="shared" si="74"/>
        <v>-1.421</v>
      </c>
      <c r="F535" s="9">
        <f t="shared" si="72"/>
        <v>-1.247829915948885</v>
      </c>
      <c r="G535" s="9">
        <f t="shared" si="75"/>
        <v>-8.605723558268174</v>
      </c>
      <c r="H535" s="9">
        <f t="shared" si="73"/>
        <v>1.3904651780127193</v>
      </c>
    </row>
    <row r="536" spans="1:8" ht="15">
      <c r="A536" s="3">
        <f t="shared" si="68"/>
        <v>5.339999999999931</v>
      </c>
      <c r="B536" s="3">
        <f t="shared" si="69"/>
        <v>67.79518687473124</v>
      </c>
      <c r="C536" s="3">
        <f t="shared" si="70"/>
        <v>-14.911946298333461</v>
      </c>
      <c r="D536" s="9">
        <f t="shared" si="71"/>
        <v>0.17518625855923317</v>
      </c>
      <c r="E536" s="9">
        <f t="shared" si="74"/>
        <v>-1.421</v>
      </c>
      <c r="F536" s="9">
        <f t="shared" si="72"/>
        <v>-1.2458137414407668</v>
      </c>
      <c r="G536" s="9">
        <f t="shared" si="75"/>
        <v>-8.591818906488047</v>
      </c>
      <c r="H536" s="9">
        <f t="shared" si="73"/>
        <v>1.396246680252696</v>
      </c>
    </row>
    <row r="537" spans="1:8" ht="15">
      <c r="A537" s="3">
        <f t="shared" si="68"/>
        <v>5.34999999999993</v>
      </c>
      <c r="B537" s="3">
        <f t="shared" si="69"/>
        <v>67.64563782080258</v>
      </c>
      <c r="C537" s="3">
        <f t="shared" si="70"/>
        <v>-14.99786448739834</v>
      </c>
      <c r="D537" s="9">
        <f t="shared" si="71"/>
        <v>0.1772108162455997</v>
      </c>
      <c r="E537" s="9">
        <f t="shared" si="74"/>
        <v>-1.421</v>
      </c>
      <c r="F537" s="9">
        <f t="shared" si="72"/>
        <v>-1.2437891837544004</v>
      </c>
      <c r="G537" s="9">
        <f t="shared" si="75"/>
        <v>-8.57785643968552</v>
      </c>
      <c r="H537" s="9">
        <f t="shared" si="73"/>
        <v>1.401979760429336</v>
      </c>
    </row>
    <row r="538" spans="1:8" ht="15">
      <c r="A538" s="3">
        <f t="shared" si="68"/>
        <v>5.35999999999993</v>
      </c>
      <c r="B538" s="3">
        <f t="shared" si="69"/>
        <v>67.49523028310661</v>
      </c>
      <c r="C538" s="3">
        <f t="shared" si="70"/>
        <v>-15.083643051795194</v>
      </c>
      <c r="D538" s="9">
        <f t="shared" si="71"/>
        <v>0.1792436868982221</v>
      </c>
      <c r="E538" s="9">
        <f t="shared" si="74"/>
        <v>-1.421</v>
      </c>
      <c r="F538" s="9">
        <f t="shared" si="72"/>
        <v>-1.241756313101778</v>
      </c>
      <c r="G538" s="9">
        <f t="shared" si="75"/>
        <v>-8.563836642081228</v>
      </c>
      <c r="H538" s="9">
        <f t="shared" si="73"/>
        <v>1.4076643461761706</v>
      </c>
    </row>
    <row r="539" spans="1:8" ht="15">
      <c r="A539" s="3">
        <f t="shared" si="68"/>
        <v>5.36999999999993</v>
      </c>
      <c r="B539" s="3">
        <f t="shared" si="69"/>
        <v>67.34396566075655</v>
      </c>
      <c r="C539" s="3">
        <f t="shared" si="70"/>
        <v>-15.169281418216004</v>
      </c>
      <c r="D539" s="9">
        <f t="shared" si="71"/>
        <v>0.1812848002001774</v>
      </c>
      <c r="E539" s="9">
        <f t="shared" si="74"/>
        <v>-1.421</v>
      </c>
      <c r="F539" s="9">
        <f t="shared" si="72"/>
        <v>-1.2397151997998226</v>
      </c>
      <c r="G539" s="9">
        <f t="shared" si="75"/>
        <v>-8.549759998619466</v>
      </c>
      <c r="H539" s="9">
        <f t="shared" si="73"/>
        <v>1.4133003683758663</v>
      </c>
    </row>
    <row r="540" spans="1:8" ht="15">
      <c r="A540" s="3">
        <f t="shared" si="68"/>
        <v>5.37999999999993</v>
      </c>
      <c r="B540" s="3">
        <f t="shared" si="69"/>
        <v>67.19184535857447</v>
      </c>
      <c r="C540" s="3">
        <f t="shared" si="70"/>
        <v>-15.254779018202196</v>
      </c>
      <c r="D540" s="9">
        <f t="shared" si="71"/>
        <v>0.18333408573432244</v>
      </c>
      <c r="E540" s="9">
        <f t="shared" si="74"/>
        <v>-1.421</v>
      </c>
      <c r="F540" s="9">
        <f t="shared" si="72"/>
        <v>-1.2376659142656776</v>
      </c>
      <c r="G540" s="9">
        <f t="shared" si="75"/>
        <v>-8.535626994935708</v>
      </c>
      <c r="H540" s="9">
        <f t="shared" si="73"/>
        <v>1.4188877611504527</v>
      </c>
    </row>
    <row r="541" spans="1:8" ht="15">
      <c r="A541" s="3">
        <f t="shared" si="68"/>
        <v>5.3899999999999295</v>
      </c>
      <c r="B541" s="3">
        <f t="shared" si="69"/>
        <v>67.03887078704271</v>
      </c>
      <c r="C541" s="3">
        <f t="shared" si="70"/>
        <v>-15.34013528815155</v>
      </c>
      <c r="D541" s="9">
        <f t="shared" si="71"/>
        <v>0.1853914729879907</v>
      </c>
      <c r="E541" s="9">
        <f t="shared" si="74"/>
        <v>-1.421</v>
      </c>
      <c r="F541" s="9">
        <f t="shared" si="72"/>
        <v>-1.2356085270120094</v>
      </c>
      <c r="G541" s="9">
        <f t="shared" si="75"/>
        <v>-8.521438117324204</v>
      </c>
      <c r="H541" s="9">
        <f t="shared" si="73"/>
        <v>1.4244264618522655</v>
      </c>
    </row>
    <row r="542" spans="1:8" ht="15">
      <c r="A542" s="3">
        <f t="shared" si="68"/>
        <v>5.399999999999929</v>
      </c>
      <c r="B542" s="3">
        <f t="shared" si="69"/>
        <v>66.88504336225533</v>
      </c>
      <c r="C542" s="3">
        <f t="shared" si="70"/>
        <v>-15.425349669324792</v>
      </c>
      <c r="D542" s="9">
        <f t="shared" si="71"/>
        <v>0.18745689135767646</v>
      </c>
      <c r="E542" s="9">
        <f t="shared" si="74"/>
        <v>-1.421</v>
      </c>
      <c r="F542" s="9">
        <f t="shared" si="72"/>
        <v>-1.2335431086423236</v>
      </c>
      <c r="G542" s="9">
        <f t="shared" si="75"/>
        <v>-8.507193852705681</v>
      </c>
      <c r="H542" s="9">
        <f t="shared" si="73"/>
        <v>1.4299164110538192</v>
      </c>
    </row>
    <row r="543" spans="1:8" ht="15">
      <c r="A543" s="3">
        <f t="shared" si="68"/>
        <v>5.409999999999929</v>
      </c>
      <c r="B543" s="3">
        <f t="shared" si="69"/>
        <v>66.73036450586945</v>
      </c>
      <c r="C543" s="3">
        <f t="shared" si="70"/>
        <v>-15.510421607851846</v>
      </c>
      <c r="D543" s="9">
        <f t="shared" si="71"/>
        <v>0.18953027015370427</v>
      </c>
      <c r="E543" s="9">
        <f t="shared" si="74"/>
        <v>-1.421</v>
      </c>
      <c r="F543" s="9">
        <f t="shared" si="72"/>
        <v>-1.2314697298462958</v>
      </c>
      <c r="G543" s="9">
        <f t="shared" si="75"/>
        <v>-8.492894688595143</v>
      </c>
      <c r="H543" s="9">
        <f t="shared" si="73"/>
        <v>1.4353575525385716</v>
      </c>
    </row>
    <row r="544" spans="1:8" ht="15">
      <c r="A544" s="3">
        <f t="shared" si="68"/>
        <v>5.419999999999929</v>
      </c>
      <c r="B544" s="3">
        <f t="shared" si="69"/>
        <v>66.57483564505651</v>
      </c>
      <c r="C544" s="3">
        <f t="shared" si="70"/>
        <v>-15.595350554737795</v>
      </c>
      <c r="D544" s="9">
        <f t="shared" si="71"/>
        <v>0.1916115386048851</v>
      </c>
      <c r="E544" s="9">
        <f t="shared" si="74"/>
        <v>-1.421</v>
      </c>
      <c r="F544" s="9">
        <f t="shared" si="72"/>
        <v>-1.229388461395115</v>
      </c>
      <c r="G544" s="9">
        <f t="shared" si="75"/>
        <v>-8.478541113069758</v>
      </c>
      <c r="H544" s="9">
        <f t="shared" si="73"/>
        <v>1.440749833290797</v>
      </c>
    </row>
    <row r="545" spans="1:8" ht="15">
      <c r="A545" s="3">
        <f t="shared" si="68"/>
        <v>5.429999999999929</v>
      </c>
      <c r="B545" s="3">
        <f t="shared" si="69"/>
        <v>66.41845821245349</v>
      </c>
      <c r="C545" s="3">
        <f t="shared" si="70"/>
        <v>-15.680135965868491</v>
      </c>
      <c r="D545" s="9">
        <f t="shared" si="71"/>
        <v>0.19370062586315678</v>
      </c>
      <c r="E545" s="9">
        <f t="shared" si="74"/>
        <v>-1.421</v>
      </c>
      <c r="F545" s="9">
        <f t="shared" si="72"/>
        <v>-1.2272993741368432</v>
      </c>
      <c r="G545" s="9">
        <f t="shared" si="75"/>
        <v>-8.46413361473685</v>
      </c>
      <c r="H545" s="9">
        <f t="shared" si="73"/>
        <v>1.4460932034847527</v>
      </c>
    </row>
    <row r="546" spans="1:8" ht="15">
      <c r="A546" s="3">
        <f t="shared" si="68"/>
        <v>5.4399999999999284</v>
      </c>
      <c r="B546" s="3">
        <f t="shared" si="69"/>
        <v>66.26123364611406</v>
      </c>
      <c r="C546" s="3">
        <f t="shared" si="70"/>
        <v>-15.764777302015858</v>
      </c>
      <c r="D546" s="9">
        <f t="shared" si="71"/>
        <v>0.19579746100820966</v>
      </c>
      <c r="E546" s="9">
        <f t="shared" si="74"/>
        <v>-1.421</v>
      </c>
      <c r="F546" s="9">
        <f t="shared" si="72"/>
        <v>-1.2252025389917904</v>
      </c>
      <c r="G546" s="9">
        <f t="shared" si="75"/>
        <v>-8.449672682702003</v>
      </c>
      <c r="H546" s="9">
        <f t="shared" si="73"/>
        <v>1.4513876164738402</v>
      </c>
    </row>
    <row r="547" spans="1:8" ht="15">
      <c r="A547" s="3">
        <f t="shared" si="68"/>
        <v>5.449999999999928</v>
      </c>
      <c r="B547" s="3">
        <f t="shared" si="69"/>
        <v>66.10316338945977</v>
      </c>
      <c r="C547" s="3">
        <f t="shared" si="70"/>
        <v>-15.849274028842876</v>
      </c>
      <c r="D547" s="9">
        <f t="shared" si="71"/>
        <v>0.19790197305209672</v>
      </c>
      <c r="E547" s="9">
        <f t="shared" si="74"/>
        <v>-1.421</v>
      </c>
      <c r="F547" s="9">
        <f t="shared" si="72"/>
        <v>-1.2230980269479033</v>
      </c>
      <c r="G547" s="9">
        <f t="shared" si="75"/>
        <v>-8.435158806537265</v>
      </c>
      <c r="H547" s="9">
        <f t="shared" si="73"/>
        <v>1.4566330287797724</v>
      </c>
    </row>
    <row r="548" spans="1:8" ht="15">
      <c r="A548" s="3">
        <f t="shared" si="68"/>
        <v>5.459999999999928</v>
      </c>
      <c r="B548" s="3">
        <f t="shared" si="69"/>
        <v>65.94424889123101</v>
      </c>
      <c r="C548" s="3">
        <f t="shared" si="70"/>
        <v>-15.933625616908246</v>
      </c>
      <c r="D548" s="9">
        <f t="shared" si="71"/>
        <v>0.2000140909438273</v>
      </c>
      <c r="E548" s="9">
        <f t="shared" si="74"/>
        <v>-1.421</v>
      </c>
      <c r="F548" s="9">
        <f t="shared" si="72"/>
        <v>-1.2209859090561728</v>
      </c>
      <c r="G548" s="9">
        <f t="shared" si="75"/>
        <v>-8.420592476249467</v>
      </c>
      <c r="H548" s="9">
        <f t="shared" si="73"/>
        <v>1.4618294000806697</v>
      </c>
    </row>
    <row r="549" spans="1:8" ht="15">
      <c r="A549" s="3">
        <f t="shared" si="68"/>
        <v>5.469999999999928</v>
      </c>
      <c r="B549" s="3">
        <f t="shared" si="69"/>
        <v>65.78449160543812</v>
      </c>
      <c r="C549" s="3">
        <f t="shared" si="70"/>
        <v>-16.017831541670738</v>
      </c>
      <c r="D549" s="9">
        <f t="shared" si="71"/>
        <v>0.20213374357394442</v>
      </c>
      <c r="E549" s="9">
        <f t="shared" si="74"/>
        <v>-1.421</v>
      </c>
      <c r="F549" s="9">
        <f t="shared" si="72"/>
        <v>-1.2188662564260557</v>
      </c>
      <c r="G549" s="9">
        <f t="shared" si="75"/>
        <v>-8.405974182248661</v>
      </c>
      <c r="H549" s="9">
        <f t="shared" si="73"/>
        <v>1.466976693200759</v>
      </c>
    </row>
    <row r="550" spans="1:8" ht="15">
      <c r="A550" s="3">
        <f t="shared" si="68"/>
        <v>5.479999999999928</v>
      </c>
      <c r="B550" s="3">
        <f t="shared" si="69"/>
        <v>65.6238929913123</v>
      </c>
      <c r="C550" s="3">
        <f t="shared" si="70"/>
        <v>-16.101891283493224</v>
      </c>
      <c r="D550" s="9">
        <f t="shared" si="71"/>
        <v>0.20426085977908529</v>
      </c>
      <c r="E550" s="9">
        <f t="shared" si="74"/>
        <v>-1.421</v>
      </c>
      <c r="F550" s="9">
        <f t="shared" si="72"/>
        <v>-1.2167391402209147</v>
      </c>
      <c r="G550" s="9">
        <f t="shared" si="75"/>
        <v>-8.391304415316654</v>
      </c>
      <c r="H550" s="9">
        <f t="shared" si="73"/>
        <v>1.4720748740956282</v>
      </c>
    </row>
    <row r="551" spans="1:8" ht="15">
      <c r="A551" s="3">
        <f t="shared" si="68"/>
        <v>5.489999999999927</v>
      </c>
      <c r="B551" s="3">
        <f t="shared" si="69"/>
        <v>65.4624545132566</v>
      </c>
      <c r="C551" s="3">
        <f t="shared" si="70"/>
        <v>-16.185804327646387</v>
      </c>
      <c r="D551" s="9">
        <f t="shared" si="71"/>
        <v>0.2063953683465238</v>
      </c>
      <c r="E551" s="9">
        <f t="shared" si="74"/>
        <v>-1.421</v>
      </c>
      <c r="F551" s="9">
        <f t="shared" si="72"/>
        <v>-1.2146046316534762</v>
      </c>
      <c r="G551" s="9">
        <f t="shared" si="75"/>
        <v>-8.376583666575698</v>
      </c>
      <c r="H551" s="9">
        <f t="shared" si="73"/>
        <v>1.477123911842813</v>
      </c>
    </row>
    <row r="552" spans="1:8" ht="15">
      <c r="A552" s="3">
        <f t="shared" si="68"/>
        <v>5.499999999999927</v>
      </c>
      <c r="B552" s="3">
        <f t="shared" si="69"/>
        <v>65.3001776407968</v>
      </c>
      <c r="C552" s="3">
        <f t="shared" si="70"/>
        <v>-16.269570164312142</v>
      </c>
      <c r="D552" s="9">
        <f t="shared" si="71"/>
        <v>0.20853719801869608</v>
      </c>
      <c r="E552" s="9">
        <f t="shared" si="74"/>
        <v>-1.421</v>
      </c>
      <c r="F552" s="9">
        <f t="shared" si="72"/>
        <v>-1.212462801981304</v>
      </c>
      <c r="G552" s="9">
        <f t="shared" si="75"/>
        <v>-8.36181242745727</v>
      </c>
      <c r="H552" s="9">
        <f t="shared" si="73"/>
        <v>1.4821237786286505</v>
      </c>
    </row>
    <row r="553" spans="1:8" ht="15">
      <c r="A553" s="3">
        <f t="shared" si="68"/>
        <v>5.509999999999927</v>
      </c>
      <c r="B553" s="3">
        <f t="shared" si="69"/>
        <v>65.13706384853232</v>
      </c>
      <c r="C553" s="3">
        <f t="shared" si="70"/>
        <v>-16.353188288586715</v>
      </c>
      <c r="D553" s="9">
        <f t="shared" si="71"/>
        <v>0.21068627749770732</v>
      </c>
      <c r="E553" s="9">
        <f t="shared" si="74"/>
        <v>-1.421</v>
      </c>
      <c r="F553" s="9">
        <f t="shared" si="72"/>
        <v>-1.2103137225022926</v>
      </c>
      <c r="G553" s="9">
        <f t="shared" si="75"/>
        <v>-8.346991189670984</v>
      </c>
      <c r="H553" s="9">
        <f t="shared" si="73"/>
        <v>1.4870744497324713</v>
      </c>
    </row>
    <row r="554" spans="1:8" ht="15">
      <c r="A554" s="3">
        <f t="shared" si="68"/>
        <v>5.519999999999927</v>
      </c>
      <c r="B554" s="3">
        <f t="shared" si="69"/>
        <v>64.97311461608697</v>
      </c>
      <c r="C554" s="3">
        <f t="shared" si="70"/>
        <v>-16.43665820048342</v>
      </c>
      <c r="D554" s="9">
        <f t="shared" si="71"/>
        <v>0.21284253544981963</v>
      </c>
      <c r="E554" s="9">
        <f t="shared" si="74"/>
        <v>-1.421</v>
      </c>
      <c r="F554" s="9">
        <f t="shared" si="72"/>
        <v>-1.2081574645501805</v>
      </c>
      <c r="G554" s="9">
        <f t="shared" si="75"/>
        <v>-8.33212044517366</v>
      </c>
      <c r="H554" s="9">
        <f t="shared" si="73"/>
        <v>1.491975903518959</v>
      </c>
    </row>
    <row r="555" spans="1:8" ht="15">
      <c r="A555" s="3">
        <f t="shared" si="68"/>
        <v>5.5299999999999265</v>
      </c>
      <c r="B555" s="3">
        <f t="shared" si="69"/>
        <v>64.80833142805989</v>
      </c>
      <c r="C555" s="3">
        <f t="shared" si="70"/>
        <v>-16.519979404935157</v>
      </c>
      <c r="D555" s="9">
        <f t="shared" si="71"/>
        <v>0.21500590050992183</v>
      </c>
      <c r="E555" s="9">
        <f t="shared" si="74"/>
        <v>-1.421</v>
      </c>
      <c r="F555" s="9">
        <f t="shared" si="72"/>
        <v>-1.2059940994900782</v>
      </c>
      <c r="G555" s="9">
        <f t="shared" si="75"/>
        <v>-8.31720068613847</v>
      </c>
      <c r="H555" s="9">
        <f t="shared" si="73"/>
        <v>1.4968281214186128</v>
      </c>
    </row>
    <row r="556" spans="1:8" ht="15">
      <c r="A556" s="3">
        <f t="shared" si="68"/>
        <v>5.539999999999926</v>
      </c>
      <c r="B556" s="3">
        <f t="shared" si="69"/>
        <v>64.64271577397624</v>
      </c>
      <c r="C556" s="3">
        <f t="shared" si="70"/>
        <v>-16.60315141179654</v>
      </c>
      <c r="D556" s="9">
        <f t="shared" si="71"/>
        <v>0.21717630128597878</v>
      </c>
      <c r="E556" s="9">
        <f t="shared" si="74"/>
        <v>-1.421</v>
      </c>
      <c r="F556" s="9">
        <f t="shared" si="72"/>
        <v>-1.2038236987140212</v>
      </c>
      <c r="G556" s="9">
        <f t="shared" si="75"/>
        <v>-8.302232404924284</v>
      </c>
      <c r="H556" s="9">
        <f t="shared" si="73"/>
        <v>1.5016310879190407</v>
      </c>
    </row>
    <row r="557" spans="1:8" ht="15">
      <c r="A557" s="3">
        <f t="shared" si="68"/>
        <v>5.549999999999926</v>
      </c>
      <c r="B557" s="3">
        <f t="shared" si="69"/>
        <v>64.47626914823803</v>
      </c>
      <c r="C557" s="3">
        <f t="shared" si="70"/>
        <v>-16.68617373584578</v>
      </c>
      <c r="D557" s="9">
        <f t="shared" si="71"/>
        <v>0.2193536663634615</v>
      </c>
      <c r="E557" s="9">
        <f t="shared" si="74"/>
        <v>-1.421</v>
      </c>
      <c r="F557" s="9">
        <f t="shared" si="72"/>
        <v>-1.2016463336365386</v>
      </c>
      <c r="G557" s="9">
        <f t="shared" si="75"/>
        <v>-8.287216094045094</v>
      </c>
      <c r="H557" s="9">
        <f t="shared" si="73"/>
        <v>1.5063847905486194</v>
      </c>
    </row>
    <row r="558" spans="1:8" ht="15">
      <c r="A558" s="3">
        <f t="shared" si="68"/>
        <v>5.559999999999926</v>
      </c>
      <c r="B558" s="3">
        <f t="shared" si="69"/>
        <v>64.30899305007487</v>
      </c>
      <c r="C558" s="3">
        <f t="shared" si="70"/>
        <v>-16.76904589678623</v>
      </c>
      <c r="D558" s="9">
        <f t="shared" si="71"/>
        <v>0.2215379243097568</v>
      </c>
      <c r="E558" s="9">
        <f t="shared" si="74"/>
        <v>-1.421</v>
      </c>
      <c r="F558" s="9">
        <f t="shared" si="72"/>
        <v>-1.1994620756902432</v>
      </c>
      <c r="G558" s="9">
        <f t="shared" si="75"/>
        <v>-8.272152246139608</v>
      </c>
      <c r="H558" s="9">
        <f t="shared" si="73"/>
        <v>1.511089219861571</v>
      </c>
    </row>
    <row r="559" spans="1:8" ht="15">
      <c r="A559" s="3">
        <f t="shared" si="68"/>
        <v>5.569999999999926</v>
      </c>
      <c r="B559" s="3">
        <f t="shared" si="69"/>
        <v>64.14088898349472</v>
      </c>
      <c r="C559" s="3">
        <f t="shared" si="70"/>
        <v>-16.851767419247626</v>
      </c>
      <c r="D559" s="9">
        <f t="shared" si="71"/>
        <v>0.2237290036785562</v>
      </c>
      <c r="E559" s="9">
        <f t="shared" si="74"/>
        <v>-1.421</v>
      </c>
      <c r="F559" s="9">
        <f t="shared" si="72"/>
        <v>-1.1972709963214438</v>
      </c>
      <c r="G559" s="9">
        <f t="shared" si="75"/>
        <v>-8.257041353940993</v>
      </c>
      <c r="H559" s="9">
        <f t="shared" si="73"/>
        <v>1.5157443694264185</v>
      </c>
    </row>
    <row r="560" spans="1:8" ht="15">
      <c r="A560" s="3">
        <f t="shared" si="68"/>
        <v>5.5799999999999255</v>
      </c>
      <c r="B560" s="3">
        <f t="shared" si="69"/>
        <v>63.97195845723455</v>
      </c>
      <c r="C560" s="3">
        <f t="shared" si="70"/>
        <v>-16.934337832787033</v>
      </c>
      <c r="D560" s="9">
        <f t="shared" si="71"/>
        <v>0.22592683301422442</v>
      </c>
      <c r="E560" s="9">
        <f t="shared" si="74"/>
        <v>-1.421</v>
      </c>
      <c r="F560" s="9">
        <f t="shared" si="72"/>
        <v>-1.1950731669857757</v>
      </c>
      <c r="G560" s="9">
        <f t="shared" si="75"/>
        <v>-8.24188391024673</v>
      </c>
      <c r="H560" s="9">
        <f t="shared" si="73"/>
        <v>1.5203502358078649</v>
      </c>
    </row>
    <row r="561" spans="1:8" ht="15">
      <c r="A561" s="3">
        <f t="shared" si="68"/>
        <v>5.589999999999925</v>
      </c>
      <c r="B561" s="3">
        <f t="shared" si="69"/>
        <v>63.80220298471117</v>
      </c>
      <c r="C561" s="3">
        <f t="shared" si="70"/>
        <v>-17.0167566718895</v>
      </c>
      <c r="D561" s="9">
        <f t="shared" si="71"/>
        <v>0.22813134085614586</v>
      </c>
      <c r="E561" s="9">
        <f t="shared" si="74"/>
        <v>-1.421</v>
      </c>
      <c r="F561" s="9">
        <f t="shared" si="72"/>
        <v>-1.1928686591438542</v>
      </c>
      <c r="G561" s="9">
        <f t="shared" si="75"/>
        <v>-8.22668040788865</v>
      </c>
      <c r="H561" s="9">
        <f t="shared" si="73"/>
        <v>1.5249068185543604</v>
      </c>
    </row>
    <row r="562" spans="1:8" ht="15">
      <c r="A562" s="3">
        <f t="shared" si="68"/>
        <v>5.599999999999925</v>
      </c>
      <c r="B562" s="3">
        <f t="shared" si="69"/>
        <v>63.63162408397189</v>
      </c>
      <c r="C562" s="3">
        <f t="shared" si="70"/>
        <v>-17.099023475968384</v>
      </c>
      <c r="D562" s="9">
        <f t="shared" si="71"/>
        <v>0.23034245574304968</v>
      </c>
      <c r="E562" s="9">
        <f t="shared" si="74"/>
        <v>-1.421</v>
      </c>
      <c r="F562" s="9">
        <f t="shared" si="72"/>
        <v>-1.1906575442569505</v>
      </c>
      <c r="G562" s="9">
        <f t="shared" si="75"/>
        <v>-8.211431339703108</v>
      </c>
      <c r="H562" s="9">
        <f t="shared" si="73"/>
        <v>1.5294141201814042</v>
      </c>
    </row>
    <row r="563" spans="1:8" ht="15">
      <c r="A563" s="3">
        <f t="shared" si="68"/>
        <v>5.609999999999925</v>
      </c>
      <c r="B563" s="3">
        <f t="shared" si="69"/>
        <v>63.46022327764523</v>
      </c>
      <c r="C563" s="3">
        <f t="shared" si="70"/>
        <v>-17.181137789365412</v>
      </c>
      <c r="D563" s="9">
        <f t="shared" si="71"/>
        <v>0.23256010621731268</v>
      </c>
      <c r="E563" s="9">
        <f t="shared" si="74"/>
        <v>-1.421</v>
      </c>
      <c r="F563" s="9">
        <f t="shared" si="72"/>
        <v>-1.1884398937826874</v>
      </c>
      <c r="G563" s="9">
        <f t="shared" si="75"/>
        <v>-8.196137198501294</v>
      </c>
      <c r="H563" s="9">
        <f t="shared" si="73"/>
        <v>1.5338721461568</v>
      </c>
    </row>
    <row r="564" spans="1:8" ht="15">
      <c r="A564" s="3">
        <f t="shared" si="68"/>
        <v>5.619999999999925</v>
      </c>
      <c r="B564" s="3">
        <f t="shared" si="69"/>
        <v>63.28800209289165</v>
      </c>
      <c r="C564" s="3">
        <f t="shared" si="70"/>
        <v>-17.26309916135042</v>
      </c>
      <c r="D564" s="9">
        <f t="shared" si="71"/>
        <v>0.23478422082923986</v>
      </c>
      <c r="E564" s="9">
        <f t="shared" si="74"/>
        <v>-1.421</v>
      </c>
      <c r="F564" s="9">
        <f t="shared" si="72"/>
        <v>-1.1862157791707602</v>
      </c>
      <c r="G564" s="9">
        <f t="shared" si="75"/>
        <v>-8.180798477039726</v>
      </c>
      <c r="H564" s="9">
        <f t="shared" si="73"/>
        <v>1.538280904884492</v>
      </c>
    </row>
    <row r="565" spans="1:8" ht="15">
      <c r="A565" s="3">
        <f t="shared" si="68"/>
        <v>5.629999999999924</v>
      </c>
      <c r="B565" s="3">
        <f t="shared" si="69"/>
        <v>63.1149620613543</v>
      </c>
      <c r="C565" s="3">
        <f t="shared" si="70"/>
        <v>-17.344907146120818</v>
      </c>
      <c r="D565" s="9">
        <f t="shared" si="71"/>
        <v>0.2370147281413224</v>
      </c>
      <c r="E565" s="9">
        <f t="shared" si="74"/>
        <v>-1.421</v>
      </c>
      <c r="F565" s="9">
        <f t="shared" si="72"/>
        <v>-1.1839852718586776</v>
      </c>
      <c r="G565" s="9">
        <f t="shared" si="75"/>
        <v>-8.165415667990882</v>
      </c>
      <c r="H565" s="9">
        <f t="shared" si="73"/>
        <v>1.5426404076891105</v>
      </c>
    </row>
    <row r="566" spans="1:8" ht="15">
      <c r="A566" s="3">
        <f t="shared" si="68"/>
        <v>5.639999999999924</v>
      </c>
      <c r="B566" s="3">
        <f t="shared" si="69"/>
        <v>62.94110471910969</v>
      </c>
      <c r="C566" s="3">
        <f t="shared" si="70"/>
        <v>-17.426561302800724</v>
      </c>
      <c r="D566" s="9">
        <f t="shared" si="71"/>
        <v>0.2392515567324715</v>
      </c>
      <c r="E566" s="9">
        <f t="shared" si="74"/>
        <v>-1.421</v>
      </c>
      <c r="F566" s="9">
        <f t="shared" si="72"/>
        <v>-1.1817484432675285</v>
      </c>
      <c r="G566" s="9">
        <f t="shared" si="75"/>
        <v>-8.14998926391399</v>
      </c>
      <c r="H566" s="9">
        <f t="shared" si="73"/>
        <v>1.5469506687992738</v>
      </c>
    </row>
    <row r="567" spans="1:8" ht="15">
      <c r="A567" s="3">
        <f t="shared" si="68"/>
        <v>5.649999999999924</v>
      </c>
      <c r="B567" s="3">
        <f t="shared" si="69"/>
        <v>62.76643160661849</v>
      </c>
      <c r="C567" s="3">
        <f t="shared" si="70"/>
        <v>-17.50806119543986</v>
      </c>
      <c r="D567" s="9">
        <f t="shared" si="71"/>
        <v>0.24149463520223038</v>
      </c>
      <c r="E567" s="9">
        <f t="shared" si="74"/>
        <v>-1.421</v>
      </c>
      <c r="F567" s="9">
        <f t="shared" si="72"/>
        <v>-1.1795053647977696</v>
      </c>
      <c r="G567" s="9">
        <f t="shared" si="75"/>
        <v>-8.134519757225998</v>
      </c>
      <c r="H567" s="9">
        <f t="shared" si="73"/>
        <v>1.5512117053316008</v>
      </c>
    </row>
    <row r="568" spans="1:8" ht="15">
      <c r="A568" s="3">
        <f t="shared" si="68"/>
        <v>5.659999999999924</v>
      </c>
      <c r="B568" s="3">
        <f t="shared" si="69"/>
        <v>62.59094426867624</v>
      </c>
      <c r="C568" s="3">
        <f t="shared" si="70"/>
        <v>-17.58940639301212</v>
      </c>
      <c r="D568" s="9">
        <f t="shared" si="71"/>
        <v>0.24374389217496098</v>
      </c>
      <c r="E568" s="9">
        <f t="shared" si="74"/>
        <v>-1.421</v>
      </c>
      <c r="F568" s="9">
        <f t="shared" si="72"/>
        <v>-1.177256107825039</v>
      </c>
      <c r="G568" s="9">
        <f t="shared" si="75"/>
        <v>-8.119007640172683</v>
      </c>
      <c r="H568" s="9">
        <f t="shared" si="73"/>
        <v>1.5554235372733036</v>
      </c>
    </row>
    <row r="569" spans="1:8" ht="15">
      <c r="A569" s="3">
        <f t="shared" si="68"/>
        <v>5.6699999999999235</v>
      </c>
      <c r="B569" s="3">
        <f t="shared" si="69"/>
        <v>62.41464425436411</v>
      </c>
      <c r="C569" s="3">
        <f t="shared" si="70"/>
        <v>-17.670596469413844</v>
      </c>
      <c r="D569" s="9">
        <f t="shared" si="71"/>
        <v>0.24599925630400743</v>
      </c>
      <c r="E569" s="9">
        <f t="shared" si="74"/>
        <v>-1.421</v>
      </c>
      <c r="F569" s="9">
        <f t="shared" si="72"/>
        <v>-1.1750007436959926</v>
      </c>
      <c r="G569" s="9">
        <f t="shared" si="75"/>
        <v>-8.10345340479995</v>
      </c>
      <c r="H569" s="9">
        <f t="shared" si="73"/>
        <v>1.559586187467088</v>
      </c>
    </row>
    <row r="570" spans="1:8" ht="15">
      <c r="A570" s="3">
        <f t="shared" si="68"/>
        <v>5.679999999999923</v>
      </c>
      <c r="B570" s="3">
        <f t="shared" si="69"/>
        <v>62.237533116999735</v>
      </c>
      <c r="C570" s="3">
        <f t="shared" si="70"/>
        <v>-17.751631003461842</v>
      </c>
      <c r="D570" s="9">
        <f t="shared" si="71"/>
        <v>0.2482606562758346</v>
      </c>
      <c r="E570" s="9">
        <f t="shared" si="74"/>
        <v>-1.421</v>
      </c>
      <c r="F570" s="9">
        <f t="shared" si="72"/>
        <v>-1.1727393437241656</v>
      </c>
      <c r="G570" s="9">
        <f t="shared" si="75"/>
        <v>-8.08785754292528</v>
      </c>
      <c r="H570" s="9">
        <f t="shared" si="73"/>
        <v>1.563699681591435</v>
      </c>
    </row>
    <row r="571" spans="1:8" ht="15">
      <c r="A571" s="3">
        <f t="shared" si="68"/>
        <v>5.689999999999923</v>
      </c>
      <c r="B571" s="3">
        <f t="shared" si="69"/>
        <v>62.05961241408798</v>
      </c>
      <c r="C571" s="3">
        <f t="shared" si="70"/>
        <v>-17.83250957889109</v>
      </c>
      <c r="D571" s="9">
        <f t="shared" si="71"/>
        <v>0.2505280208141421</v>
      </c>
      <c r="E571" s="9">
        <f t="shared" si="74"/>
        <v>-1.421</v>
      </c>
      <c r="F571" s="9">
        <f t="shared" si="72"/>
        <v>-1.170471979185858</v>
      </c>
      <c r="G571" s="9">
        <f t="shared" si="75"/>
        <v>-8.072220546109365</v>
      </c>
      <c r="H571" s="9">
        <f t="shared" si="73"/>
        <v>1.567764048145859</v>
      </c>
    </row>
    <row r="572" spans="1:8" ht="15">
      <c r="A572" s="3">
        <f aca="true" t="shared" si="76" ref="A572:A635">A571+0.01</f>
        <v>5.699999999999923</v>
      </c>
      <c r="B572" s="3">
        <f aca="true" t="shared" si="77" ref="B572:B635">B571+C571*(A572-A571)+0.5*G571*(A572-A571)^2</f>
        <v>61.88088370727177</v>
      </c>
      <c r="C572" s="3">
        <f aca="true" t="shared" si="78" ref="C572:C635">C571+G571*(A572-A571)</f>
        <v>-17.913231784352185</v>
      </c>
      <c r="D572" s="9">
        <f aca="true" t="shared" si="79" ref="D572:D635">0.5*$J$2*$J$5*$J$4*C572^2</f>
        <v>0.25280127868395347</v>
      </c>
      <c r="E572" s="9">
        <f t="shared" si="74"/>
        <v>-1.421</v>
      </c>
      <c r="F572" s="9">
        <f aca="true" t="shared" si="80" ref="F572:F635">D572+E572</f>
        <v>-1.1681987213160465</v>
      </c>
      <c r="G572" s="9">
        <f t="shared" si="75"/>
        <v>-8.056542905627907</v>
      </c>
      <c r="H572" s="9">
        <f t="shared" si="73"/>
        <v>1.5717793184313658</v>
      </c>
    </row>
    <row r="573" spans="1:8" ht="15">
      <c r="A573" s="3">
        <f t="shared" si="76"/>
        <v>5.709999999999923</v>
      </c>
      <c r="B573" s="3">
        <f t="shared" si="77"/>
        <v>61.70134856228297</v>
      </c>
      <c r="C573" s="3">
        <f t="shared" si="78"/>
        <v>-17.993797213408463</v>
      </c>
      <c r="D573" s="9">
        <f t="shared" si="79"/>
        <v>0.2550803586956791</v>
      </c>
      <c r="E573" s="9">
        <f t="shared" si="74"/>
        <v>-1.421</v>
      </c>
      <c r="F573" s="9">
        <f t="shared" si="80"/>
        <v>-1.165919641304321</v>
      </c>
      <c r="G573" s="9">
        <f t="shared" si="75"/>
        <v>-8.040825112443594</v>
      </c>
      <c r="H573" s="9">
        <f t="shared" si="73"/>
        <v>1.5757455265348221</v>
      </c>
    </row>
    <row r="574" spans="1:8" ht="15">
      <c r="A574" s="3">
        <f t="shared" si="76"/>
        <v>5.7199999999999225</v>
      </c>
      <c r="B574" s="3">
        <f t="shared" si="77"/>
        <v>61.52100854889327</v>
      </c>
      <c r="C574" s="3">
        <f t="shared" si="78"/>
        <v>-18.0742054645329</v>
      </c>
      <c r="D574" s="9">
        <f t="shared" si="79"/>
        <v>0.25736518970915445</v>
      </c>
      <c r="E574" s="9">
        <f t="shared" si="74"/>
        <v>-1.421</v>
      </c>
      <c r="F574" s="9">
        <f t="shared" si="80"/>
        <v>-1.1636348102908456</v>
      </c>
      <c r="G574" s="9">
        <f t="shared" si="75"/>
        <v>-8.025067657178246</v>
      </c>
      <c r="H574" s="9">
        <f t="shared" si="73"/>
        <v>1.5796627093085274</v>
      </c>
    </row>
    <row r="575" spans="1:8" ht="15">
      <c r="A575" s="3">
        <f t="shared" si="76"/>
        <v>5.729999999999922</v>
      </c>
      <c r="B575" s="3">
        <f t="shared" si="77"/>
        <v>61.33986524086508</v>
      </c>
      <c r="C575" s="3">
        <f t="shared" si="78"/>
        <v>-18.154456141104678</v>
      </c>
      <c r="D575" s="9">
        <f t="shared" si="79"/>
        <v>0.25965570063765187</v>
      </c>
      <c r="E575" s="9">
        <f t="shared" si="74"/>
        <v>-1.421</v>
      </c>
      <c r="F575" s="9">
        <f t="shared" si="80"/>
        <v>-1.1613442993623482</v>
      </c>
      <c r="G575" s="9">
        <f t="shared" si="75"/>
        <v>-8.009271030085161</v>
      </c>
      <c r="H575" s="9">
        <f t="shared" si="73"/>
        <v>1.5835309063546692</v>
      </c>
    </row>
    <row r="576" spans="1:8" ht="15">
      <c r="A576" s="3">
        <f t="shared" si="76"/>
        <v>5.739999999999922</v>
      </c>
      <c r="B576" s="3">
        <f t="shared" si="77"/>
        <v>61.15792021590253</v>
      </c>
      <c r="C576" s="3">
        <f t="shared" si="78"/>
        <v>-18.234548851405528</v>
      </c>
      <c r="D576" s="9">
        <f t="shared" si="79"/>
        <v>0.26195182045186605</v>
      </c>
      <c r="E576" s="9">
        <f t="shared" si="74"/>
        <v>-1.421</v>
      </c>
      <c r="F576" s="9">
        <f t="shared" si="80"/>
        <v>-1.159048179548134</v>
      </c>
      <c r="G576" s="9">
        <f t="shared" si="75"/>
        <v>-7.993435721021615</v>
      </c>
      <c r="H576" s="9">
        <f t="shared" si="73"/>
        <v>1.5873501600050748</v>
      </c>
    </row>
    <row r="577" spans="1:8" ht="15">
      <c r="A577" s="3">
        <f t="shared" si="76"/>
        <v>5.749999999999922</v>
      </c>
      <c r="B577" s="3">
        <f t="shared" si="77"/>
        <v>60.97517505560243</v>
      </c>
      <c r="C577" s="3">
        <f t="shared" si="78"/>
        <v>-18.31448320861574</v>
      </c>
      <c r="D577" s="9">
        <f t="shared" si="79"/>
        <v>0.2642534781838733</v>
      </c>
      <c r="E577" s="9">
        <f t="shared" si="74"/>
        <v>-1.421</v>
      </c>
      <c r="F577" s="9">
        <f t="shared" si="80"/>
        <v>-1.1567465218161268</v>
      </c>
      <c r="G577" s="9">
        <f t="shared" si="75"/>
        <v>-7.977562219421564</v>
      </c>
      <c r="H577" s="9">
        <f t="shared" si="73"/>
        <v>1.5911205153035353</v>
      </c>
    </row>
    <row r="578" spans="1:8" ht="15">
      <c r="A578" s="3">
        <f t="shared" si="76"/>
        <v>5.759999999999922</v>
      </c>
      <c r="B578" s="3">
        <f t="shared" si="77"/>
        <v>60.7916313454053</v>
      </c>
      <c r="C578" s="3">
        <f t="shared" si="78"/>
        <v>-18.394258830809953</v>
      </c>
      <c r="D578" s="9">
        <f t="shared" si="79"/>
        <v>0.26656060293106343</v>
      </c>
      <c r="E578" s="9">
        <f t="shared" si="74"/>
        <v>-1.421</v>
      </c>
      <c r="F578" s="9">
        <f t="shared" si="80"/>
        <v>-1.1544393970689366</v>
      </c>
      <c r="G578" s="9">
        <f t="shared" si="75"/>
        <v>-7.961651014268529</v>
      </c>
      <c r="H578" s="9">
        <f t="shared" si="73"/>
        <v>1.5948420199876863</v>
      </c>
    </row>
    <row r="579" spans="1:8" ht="15">
      <c r="A579" s="3">
        <f t="shared" si="76"/>
        <v>5.769999999999921</v>
      </c>
      <c r="B579" s="3">
        <f t="shared" si="77"/>
        <v>60.6072906745465</v>
      </c>
      <c r="C579" s="3">
        <f t="shared" si="78"/>
        <v>-18.473875340952638</v>
      </c>
      <c r="D579" s="9">
        <f t="shared" si="79"/>
        <v>0.2688731238600454</v>
      </c>
      <c r="E579" s="9">
        <f t="shared" si="74"/>
        <v>-1.421</v>
      </c>
      <c r="F579" s="9">
        <f t="shared" si="80"/>
        <v>-1.1521268761399546</v>
      </c>
      <c r="G579" s="9">
        <f t="shared" si="75"/>
        <v>-7.945702594068653</v>
      </c>
      <c r="H579" s="9">
        <f aca="true" t="shared" si="81" ref="H579:H642">(G580-G579)/(A580-A579)</f>
        <v>1.5985147244682258</v>
      </c>
    </row>
    <row r="580" spans="1:8" ht="15">
      <c r="A580" s="3">
        <f t="shared" si="76"/>
        <v>5.779999999999921</v>
      </c>
      <c r="B580" s="3">
        <f t="shared" si="77"/>
        <v>60.42215463600728</v>
      </c>
      <c r="C580" s="3">
        <f t="shared" si="78"/>
        <v>-18.553332366893322</v>
      </c>
      <c r="D580" s="9">
        <f t="shared" si="79"/>
        <v>0.27119097021052446</v>
      </c>
      <c r="E580" s="9">
        <f aca="true" t="shared" si="82" ref="E580:E643">-$J$1*9.8</f>
        <v>-1.421</v>
      </c>
      <c r="F580" s="9">
        <f t="shared" si="80"/>
        <v>-1.1498090297894756</v>
      </c>
      <c r="G580" s="9">
        <f aca="true" t="shared" si="83" ref="G580:G643">F580/$J$1</f>
        <v>-7.929717446823971</v>
      </c>
      <c r="H580" s="9">
        <f t="shared" si="81"/>
        <v>1.6021386818129266</v>
      </c>
    </row>
    <row r="581" spans="1:8" ht="15">
      <c r="A581" s="3">
        <f t="shared" si="76"/>
        <v>5.789999999999921</v>
      </c>
      <c r="B581" s="3">
        <f t="shared" si="77"/>
        <v>60.23622482646601</v>
      </c>
      <c r="C581" s="3">
        <f t="shared" si="78"/>
        <v>-18.63262954136156</v>
      </c>
      <c r="D581" s="9">
        <f t="shared" si="79"/>
        <v>0.27351407129915295</v>
      </c>
      <c r="E581" s="9">
        <f t="shared" si="82"/>
        <v>-1.421</v>
      </c>
      <c r="F581" s="9">
        <f t="shared" si="80"/>
        <v>-1.147485928700847</v>
      </c>
      <c r="G581" s="9">
        <f t="shared" si="83"/>
        <v>-7.913696060005842</v>
      </c>
      <c r="H581" s="9">
        <f t="shared" si="81"/>
        <v>1.6057139477236313</v>
      </c>
    </row>
    <row r="582" spans="1:8" ht="15">
      <c r="A582" s="3">
        <f t="shared" si="76"/>
        <v>5.799999999999921</v>
      </c>
      <c r="B582" s="3">
        <f t="shared" si="77"/>
        <v>60.04950284624939</v>
      </c>
      <c r="C582" s="3">
        <f t="shared" si="78"/>
        <v>-18.711766501961616</v>
      </c>
      <c r="D582" s="9">
        <f t="shared" si="79"/>
        <v>0.2758423565233522</v>
      </c>
      <c r="E582" s="9">
        <f t="shared" si="82"/>
        <v>-1.421</v>
      </c>
      <c r="F582" s="9">
        <f t="shared" si="80"/>
        <v>-1.1451576434766477</v>
      </c>
      <c r="G582" s="9">
        <f t="shared" si="83"/>
        <v>-7.897638920528606</v>
      </c>
      <c r="H582" s="9">
        <f t="shared" si="81"/>
        <v>1.6092405805207108</v>
      </c>
    </row>
    <row r="583" spans="1:8" ht="15">
      <c r="A583" s="3">
        <f t="shared" si="76"/>
        <v>5.809999999999921</v>
      </c>
      <c r="B583" s="3">
        <f t="shared" si="77"/>
        <v>59.86199029928375</v>
      </c>
      <c r="C583" s="3">
        <f t="shared" si="78"/>
        <v>-18.7907428911669</v>
      </c>
      <c r="D583" s="9">
        <f t="shared" si="79"/>
        <v>0.27817575536510714</v>
      </c>
      <c r="E583" s="9">
        <f t="shared" si="82"/>
        <v>-1.421</v>
      </c>
      <c r="F583" s="9">
        <f t="shared" si="80"/>
        <v>-1.1428242446348928</v>
      </c>
      <c r="G583" s="9">
        <f t="shared" si="83"/>
        <v>-7.881546514723399</v>
      </c>
      <c r="H583" s="9">
        <f t="shared" si="81"/>
        <v>1.6127186411204153</v>
      </c>
    </row>
    <row r="584" spans="1:8" ht="15">
      <c r="A584" s="3">
        <f t="shared" si="76"/>
        <v>5.81999999999992</v>
      </c>
      <c r="B584" s="3">
        <f t="shared" si="77"/>
        <v>59.673688793046345</v>
      </c>
      <c r="C584" s="3">
        <f t="shared" si="78"/>
        <v>-18.869558356314133</v>
      </c>
      <c r="D584" s="9">
        <f t="shared" si="79"/>
        <v>0.2805141973947318</v>
      </c>
      <c r="E584" s="9">
        <f t="shared" si="82"/>
        <v>-1.421</v>
      </c>
      <c r="F584" s="9">
        <f t="shared" si="80"/>
        <v>-1.1404858026052682</v>
      </c>
      <c r="G584" s="9">
        <f t="shared" si="83"/>
        <v>-7.865419328312195</v>
      </c>
      <c r="H584" s="9">
        <f t="shared" si="81"/>
        <v>1.616148193017376</v>
      </c>
    </row>
    <row r="585" spans="1:8" ht="15">
      <c r="A585" s="3">
        <f t="shared" si="76"/>
        <v>5.82999999999992</v>
      </c>
      <c r="B585" s="3">
        <f t="shared" si="77"/>
        <v>59.484599938516794</v>
      </c>
      <c r="C585" s="3">
        <f t="shared" si="78"/>
        <v>-18.948212549597255</v>
      </c>
      <c r="D585" s="9">
        <f t="shared" si="79"/>
        <v>0.28285761227460693</v>
      </c>
      <c r="E585" s="9">
        <f t="shared" si="82"/>
        <v>-1.421</v>
      </c>
      <c r="F585" s="9">
        <f t="shared" si="80"/>
        <v>-1.1381423877253931</v>
      </c>
      <c r="G585" s="9">
        <f t="shared" si="83"/>
        <v>-7.849257846382022</v>
      </c>
      <c r="H585" s="9">
        <f t="shared" si="81"/>
        <v>1.6195293022627577</v>
      </c>
    </row>
    <row r="586" spans="1:8" ht="15">
      <c r="A586" s="3">
        <f t="shared" si="76"/>
        <v>5.83999999999992</v>
      </c>
      <c r="B586" s="3">
        <f t="shared" si="77"/>
        <v>59.2947253501285</v>
      </c>
      <c r="C586" s="3">
        <f t="shared" si="78"/>
        <v>-19.026705128061074</v>
      </c>
      <c r="D586" s="9">
        <f t="shared" si="79"/>
        <v>0.285205929762888</v>
      </c>
      <c r="E586" s="9">
        <f t="shared" si="82"/>
        <v>-1.421</v>
      </c>
      <c r="F586" s="9">
        <f t="shared" si="80"/>
        <v>-1.135794070237112</v>
      </c>
      <c r="G586" s="9">
        <f t="shared" si="83"/>
        <v>-7.833062553359395</v>
      </c>
      <c r="H586" s="9">
        <f t="shared" si="81"/>
        <v>1.6228620374465832</v>
      </c>
    </row>
    <row r="587" spans="1:8" ht="15">
      <c r="A587" s="3">
        <f t="shared" si="76"/>
        <v>5.84999999999992</v>
      </c>
      <c r="B587" s="3">
        <f t="shared" si="77"/>
        <v>59.10406664572023</v>
      </c>
      <c r="C587" s="3">
        <f t="shared" si="78"/>
        <v>-19.105035753594667</v>
      </c>
      <c r="D587" s="9">
        <f t="shared" si="79"/>
        <v>0.28755907971718536</v>
      </c>
      <c r="E587" s="9">
        <f t="shared" si="82"/>
        <v>-1.421</v>
      </c>
      <c r="F587" s="9">
        <f t="shared" si="80"/>
        <v>-1.1334409202828146</v>
      </c>
      <c r="G587" s="9">
        <f t="shared" si="83"/>
        <v>-7.816833932984929</v>
      </c>
      <c r="H587" s="9">
        <f t="shared" si="81"/>
        <v>1.6261464696748176</v>
      </c>
    </row>
    <row r="588" spans="1:8" ht="15">
      <c r="A588" s="3">
        <f t="shared" si="76"/>
        <v>5.8599999999999195</v>
      </c>
      <c r="B588" s="3">
        <f t="shared" si="77"/>
        <v>58.91262544648764</v>
      </c>
      <c r="C588" s="3">
        <f t="shared" si="78"/>
        <v>-19.183204092924516</v>
      </c>
      <c r="D588" s="9">
        <f t="shared" si="79"/>
        <v>0.2899169920982138</v>
      </c>
      <c r="E588" s="9">
        <f t="shared" si="82"/>
        <v>-1.421</v>
      </c>
      <c r="F588" s="9">
        <f t="shared" si="80"/>
        <v>-1.1310830079017862</v>
      </c>
      <c r="G588" s="9">
        <f t="shared" si="83"/>
        <v>-7.800572468288181</v>
      </c>
      <c r="H588" s="9">
        <f t="shared" si="81"/>
        <v>1.6293826725516949</v>
      </c>
    </row>
    <row r="589" spans="1:8" ht="15">
      <c r="A589" s="3">
        <f t="shared" si="76"/>
        <v>5.869999999999919</v>
      </c>
      <c r="B589" s="3">
        <f t="shared" si="77"/>
        <v>58.72040337693498</v>
      </c>
      <c r="C589" s="3">
        <f t="shared" si="78"/>
        <v>-19.261209817607398</v>
      </c>
      <c r="D589" s="9">
        <f t="shared" si="79"/>
        <v>0.29227959697341366</v>
      </c>
      <c r="E589" s="9">
        <f t="shared" si="82"/>
        <v>-1.421</v>
      </c>
      <c r="F589" s="9">
        <f t="shared" si="80"/>
        <v>-1.1287204030265863</v>
      </c>
      <c r="G589" s="9">
        <f t="shared" si="83"/>
        <v>-7.784278641562665</v>
      </c>
      <c r="H589" s="9">
        <f t="shared" si="81"/>
        <v>1.6325707221571577</v>
      </c>
    </row>
    <row r="590" spans="1:8" ht="15">
      <c r="A590" s="3">
        <f t="shared" si="76"/>
        <v>5.879999999999919</v>
      </c>
      <c r="B590" s="3">
        <f t="shared" si="77"/>
        <v>58.52740206482683</v>
      </c>
      <c r="C590" s="3">
        <f t="shared" si="78"/>
        <v>-19.339052604023024</v>
      </c>
      <c r="D590" s="9">
        <f t="shared" si="79"/>
        <v>0.2946468245205416</v>
      </c>
      <c r="E590" s="9">
        <f t="shared" si="82"/>
        <v>-1.421</v>
      </c>
      <c r="F590" s="9">
        <f t="shared" si="80"/>
        <v>-1.1263531754794585</v>
      </c>
      <c r="G590" s="9">
        <f t="shared" si="83"/>
        <v>-7.767952934341094</v>
      </c>
      <c r="H590" s="9">
        <f t="shared" si="81"/>
        <v>1.6357106970279383</v>
      </c>
    </row>
    <row r="591" spans="1:8" ht="15">
      <c r="A591" s="3">
        <f t="shared" si="76"/>
        <v>5.889999999999919</v>
      </c>
      <c r="B591" s="3">
        <f t="shared" si="77"/>
        <v>58.33362314113989</v>
      </c>
      <c r="C591" s="3">
        <f t="shared" si="78"/>
        <v>-19.416732133366434</v>
      </c>
      <c r="D591" s="9">
        <f t="shared" si="79"/>
        <v>0.297018605031232</v>
      </c>
      <c r="E591" s="9">
        <f t="shared" si="82"/>
        <v>-1.421</v>
      </c>
      <c r="F591" s="9">
        <f t="shared" si="80"/>
        <v>-1.123981394968768</v>
      </c>
      <c r="G591" s="9">
        <f t="shared" si="83"/>
        <v>-7.7515958273708145</v>
      </c>
      <c r="H591" s="9">
        <f t="shared" si="81"/>
        <v>1.6388026781352665</v>
      </c>
    </row>
    <row r="592" spans="1:8" ht="15">
      <c r="A592" s="3">
        <f t="shared" si="76"/>
        <v>5.899999999999919</v>
      </c>
      <c r="B592" s="3">
        <f t="shared" si="77"/>
        <v>58.139068240014865</v>
      </c>
      <c r="C592" s="3">
        <f t="shared" si="78"/>
        <v>-19.49424809164014</v>
      </c>
      <c r="D592" s="9">
        <f t="shared" si="79"/>
        <v>0.29939486891452816</v>
      </c>
      <c r="E592" s="9">
        <f t="shared" si="82"/>
        <v>-1.421</v>
      </c>
      <c r="F592" s="9">
        <f t="shared" si="80"/>
        <v>-1.121605131085472</v>
      </c>
      <c r="G592" s="9">
        <f t="shared" si="83"/>
        <v>-7.735207800589462</v>
      </c>
      <c r="H592" s="9">
        <f t="shared" si="81"/>
        <v>1.6418467488654183</v>
      </c>
    </row>
    <row r="593" spans="1:8" ht="15">
      <c r="A593" s="3">
        <f t="shared" si="76"/>
        <v>5.909999999999918</v>
      </c>
      <c r="B593" s="3">
        <f t="shared" si="77"/>
        <v>57.94373899870844</v>
      </c>
      <c r="C593" s="3">
        <f t="shared" si="78"/>
        <v>-19.571600169646036</v>
      </c>
      <c r="D593" s="9">
        <f t="shared" si="79"/>
        <v>0.3017755467003829</v>
      </c>
      <c r="E593" s="9">
        <f t="shared" si="82"/>
        <v>-1.421</v>
      </c>
      <c r="F593" s="9">
        <f t="shared" si="80"/>
        <v>-1.1192244532996172</v>
      </c>
      <c r="G593" s="9">
        <f t="shared" si="83"/>
        <v>-7.718789333100808</v>
      </c>
      <c r="H593" s="9">
        <f t="shared" si="81"/>
        <v>1.6448429949974215</v>
      </c>
    </row>
    <row r="594" spans="1:8" ht="15">
      <c r="A594" s="3">
        <f t="shared" si="76"/>
        <v>5.919999999999918</v>
      </c>
      <c r="B594" s="3">
        <f t="shared" si="77"/>
        <v>57.74763705754533</v>
      </c>
      <c r="C594" s="3">
        <f t="shared" si="78"/>
        <v>-19.648788062977044</v>
      </c>
      <c r="D594" s="9">
        <f t="shared" si="79"/>
        <v>0.304160569043129</v>
      </c>
      <c r="E594" s="9">
        <f t="shared" si="82"/>
        <v>-1.421</v>
      </c>
      <c r="F594" s="9">
        <f t="shared" si="80"/>
        <v>-1.116839430956871</v>
      </c>
      <c r="G594" s="9">
        <f t="shared" si="83"/>
        <v>-7.7023409031508345</v>
      </c>
      <c r="H594" s="9">
        <f t="shared" si="81"/>
        <v>1.6477915046829845</v>
      </c>
    </row>
    <row r="595" spans="1:8" ht="15">
      <c r="A595" s="3">
        <f t="shared" si="76"/>
        <v>5.929999999999918</v>
      </c>
      <c r="B595" s="3">
        <f t="shared" si="77"/>
        <v>57.55076405987041</v>
      </c>
      <c r="C595" s="3">
        <f t="shared" si="78"/>
        <v>-19.72581147200855</v>
      </c>
      <c r="D595" s="9">
        <f t="shared" si="79"/>
        <v>0.3065498667249193</v>
      </c>
      <c r="E595" s="9">
        <f t="shared" si="82"/>
        <v>-1.421</v>
      </c>
      <c r="F595" s="9">
        <f t="shared" si="80"/>
        <v>-1.1144501332750807</v>
      </c>
      <c r="G595" s="9">
        <f t="shared" si="83"/>
        <v>-7.685862988104005</v>
      </c>
      <c r="H595" s="9">
        <f t="shared" si="81"/>
        <v>1.6506923684248238</v>
      </c>
    </row>
    <row r="596" spans="1:8" ht="15">
      <c r="A596" s="3">
        <f t="shared" si="76"/>
        <v>5.939999999999918</v>
      </c>
      <c r="B596" s="3">
        <f t="shared" si="77"/>
        <v>57.35312165200093</v>
      </c>
      <c r="C596" s="3">
        <f t="shared" si="78"/>
        <v>-19.80267010188959</v>
      </c>
      <c r="D596" s="9">
        <f t="shared" si="79"/>
        <v>0.3089433706591354</v>
      </c>
      <c r="E596" s="9">
        <f t="shared" si="82"/>
        <v>-1.421</v>
      </c>
      <c r="F596" s="9">
        <f t="shared" si="80"/>
        <v>-1.1120566293408647</v>
      </c>
      <c r="G596" s="9">
        <f t="shared" si="83"/>
        <v>-7.669356064419757</v>
      </c>
      <c r="H596" s="9">
        <f t="shared" si="81"/>
        <v>1.6535456790555256</v>
      </c>
    </row>
    <row r="597" spans="1:8" ht="15">
      <c r="A597" s="3">
        <f t="shared" si="76"/>
        <v>5.949999999999918</v>
      </c>
      <c r="B597" s="3">
        <f t="shared" si="77"/>
        <v>57.15471148317882</v>
      </c>
      <c r="C597" s="3">
        <f t="shared" si="78"/>
        <v>-19.879363662533784</v>
      </c>
      <c r="D597" s="9">
        <f t="shared" si="79"/>
        <v>0.3113410118937659</v>
      </c>
      <c r="E597" s="9">
        <f t="shared" si="82"/>
        <v>-1.421</v>
      </c>
      <c r="F597" s="9">
        <f t="shared" si="80"/>
        <v>-1.1096589881062342</v>
      </c>
      <c r="G597" s="9">
        <f t="shared" si="83"/>
        <v>-7.652820607629202</v>
      </c>
      <c r="H597" s="9">
        <f t="shared" si="81"/>
        <v>1.656351531715696</v>
      </c>
    </row>
    <row r="598" spans="1:8" ht="15">
      <c r="A598" s="3">
        <f t="shared" si="76"/>
        <v>5.959999999999917</v>
      </c>
      <c r="B598" s="3">
        <f t="shared" si="77"/>
        <v>56.955535205523105</v>
      </c>
      <c r="C598" s="3">
        <f t="shared" si="78"/>
        <v>-19.955891868610074</v>
      </c>
      <c r="D598" s="9">
        <f t="shared" si="79"/>
        <v>0.3137427216147535</v>
      </c>
      <c r="E598" s="9">
        <f t="shared" si="82"/>
        <v>-1.421</v>
      </c>
      <c r="F598" s="9">
        <f t="shared" si="80"/>
        <v>-1.1072572783852466</v>
      </c>
      <c r="G598" s="9">
        <f t="shared" si="83"/>
        <v>-7.636257092312046</v>
      </c>
      <c r="H598" s="9">
        <f t="shared" si="81"/>
        <v>1.6591100238322019</v>
      </c>
    </row>
    <row r="599" spans="1:8" ht="15">
      <c r="A599" s="3">
        <f t="shared" si="76"/>
        <v>5.969999999999917</v>
      </c>
      <c r="B599" s="3">
        <f t="shared" si="77"/>
        <v>56.7555944739824</v>
      </c>
      <c r="C599" s="3">
        <f t="shared" si="78"/>
        <v>-20.032254439533194</v>
      </c>
      <c r="D599" s="9">
        <f t="shared" si="79"/>
        <v>0.3161484311493101</v>
      </c>
      <c r="E599" s="9">
        <f t="shared" si="82"/>
        <v>-1.421</v>
      </c>
      <c r="F599" s="9">
        <f t="shared" si="80"/>
        <v>-1.10485156885069</v>
      </c>
      <c r="G599" s="9">
        <f t="shared" si="83"/>
        <v>-7.619665992073724</v>
      </c>
      <c r="H599" s="9">
        <f t="shared" si="81"/>
        <v>1.6618212550977418</v>
      </c>
    </row>
    <row r="600" spans="1:8" ht="15">
      <c r="A600" s="3">
        <f t="shared" si="76"/>
        <v>5.979999999999917</v>
      </c>
      <c r="B600" s="3">
        <f t="shared" si="77"/>
        <v>56.554890946287465</v>
      </c>
      <c r="C600" s="3">
        <f t="shared" si="78"/>
        <v>-20.10845109945393</v>
      </c>
      <c r="D600" s="9">
        <f t="shared" si="79"/>
        <v>0.3185580719692018</v>
      </c>
      <c r="E600" s="9">
        <f t="shared" si="82"/>
        <v>-1.421</v>
      </c>
      <c r="F600" s="9">
        <f t="shared" si="80"/>
        <v>-1.1024419280307982</v>
      </c>
      <c r="G600" s="9">
        <f t="shared" si="83"/>
        <v>-7.603047779522747</v>
      </c>
      <c r="H600" s="9">
        <f t="shared" si="81"/>
        <v>1.6644853274475757</v>
      </c>
    </row>
    <row r="601" spans="1:8" ht="15">
      <c r="A601" s="3">
        <f t="shared" si="76"/>
        <v>5.989999999999917</v>
      </c>
      <c r="B601" s="3">
        <f t="shared" si="77"/>
        <v>56.35342628290395</v>
      </c>
      <c r="C601" s="3">
        <f t="shared" si="78"/>
        <v>-20.184481577249155</v>
      </c>
      <c r="D601" s="9">
        <f t="shared" si="79"/>
        <v>0.32097157569400087</v>
      </c>
      <c r="E601" s="9">
        <f t="shared" si="82"/>
        <v>-1.421</v>
      </c>
      <c r="F601" s="9">
        <f t="shared" si="80"/>
        <v>-1.1000284243059992</v>
      </c>
      <c r="G601" s="9">
        <f t="shared" si="83"/>
        <v>-7.5864029262482715</v>
      </c>
      <c r="H601" s="9">
        <f t="shared" si="81"/>
        <v>1.6671023450390976</v>
      </c>
    </row>
    <row r="602" spans="1:8" ht="15">
      <c r="A602" s="3">
        <f t="shared" si="76"/>
        <v>5.9999999999999165</v>
      </c>
      <c r="B602" s="3">
        <f t="shared" si="77"/>
        <v>56.15120214698515</v>
      </c>
      <c r="C602" s="3">
        <f t="shared" si="78"/>
        <v>-20.260345606511635</v>
      </c>
      <c r="D602" s="9">
        <f t="shared" si="79"/>
        <v>0.3233888740943074</v>
      </c>
      <c r="E602" s="9">
        <f t="shared" si="82"/>
        <v>-1.421</v>
      </c>
      <c r="F602" s="9">
        <f t="shared" si="80"/>
        <v>-1.0976111259056927</v>
      </c>
      <c r="G602" s="9">
        <f t="shared" si="83"/>
        <v>-7.569731902797881</v>
      </c>
      <c r="H602" s="9">
        <f t="shared" si="81"/>
        <v>1.6696724142279429</v>
      </c>
    </row>
    <row r="603" spans="1:8" ht="15">
      <c r="A603" s="3">
        <f t="shared" si="76"/>
        <v>6.009999999999916</v>
      </c>
      <c r="B603" s="3">
        <f t="shared" si="77"/>
        <v>55.9482202043249</v>
      </c>
      <c r="C603" s="3">
        <f t="shared" si="78"/>
        <v>-20.336042925539612</v>
      </c>
      <c r="D603" s="9">
        <f t="shared" si="79"/>
        <v>0.32580989909493796</v>
      </c>
      <c r="E603" s="9">
        <f t="shared" si="82"/>
        <v>-1.421</v>
      </c>
      <c r="F603" s="9">
        <f t="shared" si="80"/>
        <v>-1.0951901009050622</v>
      </c>
      <c r="G603" s="9">
        <f t="shared" si="83"/>
        <v>-7.553035178655602</v>
      </c>
      <c r="H603" s="9">
        <f t="shared" si="81"/>
        <v>1.6721956435484489</v>
      </c>
    </row>
    <row r="604" spans="1:8" ht="15">
      <c r="A604" s="3">
        <f t="shared" si="76"/>
        <v>6.019999999999916</v>
      </c>
      <c r="B604" s="3">
        <f t="shared" si="77"/>
        <v>55.744482123310576</v>
      </c>
      <c r="C604" s="3">
        <f t="shared" si="78"/>
        <v>-20.411573277326166</v>
      </c>
      <c r="D604" s="9">
        <f t="shared" si="79"/>
        <v>0.32823458277808304</v>
      </c>
      <c r="E604" s="9">
        <f t="shared" si="82"/>
        <v>-1.421</v>
      </c>
      <c r="F604" s="9">
        <f t="shared" si="80"/>
        <v>-1.092765417221917</v>
      </c>
      <c r="G604" s="9">
        <f t="shared" si="83"/>
        <v>-7.536313222220118</v>
      </c>
      <c r="H604" s="9">
        <f t="shared" si="81"/>
        <v>1.6746721436890513</v>
      </c>
    </row>
    <row r="605" spans="1:8" ht="15">
      <c r="A605" s="3">
        <f t="shared" si="76"/>
        <v>6.029999999999916</v>
      </c>
      <c r="B605" s="3">
        <f t="shared" si="77"/>
        <v>55.5399895748762</v>
      </c>
      <c r="C605" s="3">
        <f t="shared" si="78"/>
        <v>-20.486936409548367</v>
      </c>
      <c r="D605" s="9">
        <f t="shared" si="79"/>
        <v>0.3306628573864322</v>
      </c>
      <c r="E605" s="9">
        <f t="shared" si="82"/>
        <v>-1.421</v>
      </c>
      <c r="F605" s="9">
        <f t="shared" si="80"/>
        <v>-1.090337142613568</v>
      </c>
      <c r="G605" s="9">
        <f t="shared" si="83"/>
        <v>-7.5195665007832275</v>
      </c>
      <c r="H605" s="9">
        <f t="shared" si="81"/>
        <v>1.6771020274719464</v>
      </c>
    </row>
    <row r="606" spans="1:8" ht="15">
      <c r="A606" s="3">
        <f t="shared" si="76"/>
        <v>6.039999999999916</v>
      </c>
      <c r="B606" s="3">
        <f t="shared" si="77"/>
        <v>55.334744232455684</v>
      </c>
      <c r="C606" s="3">
        <f t="shared" si="78"/>
        <v>-20.562132074556196</v>
      </c>
      <c r="D606" s="9">
        <f t="shared" si="79"/>
        <v>0.3330946553262664</v>
      </c>
      <c r="E606" s="9">
        <f t="shared" si="82"/>
        <v>-1.421</v>
      </c>
      <c r="F606" s="9">
        <f t="shared" si="80"/>
        <v>-1.0879053446737337</v>
      </c>
      <c r="G606" s="9">
        <f t="shared" si="83"/>
        <v>-7.502795480508508</v>
      </c>
      <c r="H606" s="9">
        <f t="shared" si="81"/>
        <v>1.679485409829731</v>
      </c>
    </row>
    <row r="607" spans="1:8" ht="15">
      <c r="A607" s="3">
        <f t="shared" si="76"/>
        <v>6.0499999999999154</v>
      </c>
      <c r="B607" s="3">
        <f t="shared" si="77"/>
        <v>55.1287477719361</v>
      </c>
      <c r="C607" s="3">
        <f t="shared" si="78"/>
        <v>-20.63716002936128</v>
      </c>
      <c r="D607" s="9">
        <f t="shared" si="79"/>
        <v>0.3355299091705195</v>
      </c>
      <c r="E607" s="9">
        <f t="shared" si="82"/>
        <v>-1.421</v>
      </c>
      <c r="F607" s="9">
        <f t="shared" si="80"/>
        <v>-1.0854700908294805</v>
      </c>
      <c r="G607" s="9">
        <f t="shared" si="83"/>
        <v>-7.4860006264102115</v>
      </c>
      <c r="H607" s="9">
        <f t="shared" si="81"/>
        <v>1.6818224077835533</v>
      </c>
    </row>
    <row r="608" spans="1:8" ht="15">
      <c r="A608" s="3">
        <f t="shared" si="76"/>
        <v>6.059999999999915</v>
      </c>
      <c r="B608" s="3">
        <f t="shared" si="77"/>
        <v>54.92200187161117</v>
      </c>
      <c r="C608" s="3">
        <f t="shared" si="78"/>
        <v>-20.71202003562538</v>
      </c>
      <c r="D608" s="9">
        <f t="shared" si="79"/>
        <v>0.3379685516618056</v>
      </c>
      <c r="E608" s="9">
        <f t="shared" si="82"/>
        <v>-1.421</v>
      </c>
      <c r="F608" s="9">
        <f t="shared" si="80"/>
        <v>-1.0830314483381944</v>
      </c>
      <c r="G608" s="9">
        <f t="shared" si="83"/>
        <v>-7.469182402332376</v>
      </c>
      <c r="H608" s="9">
        <f t="shared" si="81"/>
        <v>1.684113140420465</v>
      </c>
    </row>
    <row r="609" spans="1:8" ht="15">
      <c r="A609" s="3">
        <f t="shared" si="76"/>
        <v>6.069999999999915</v>
      </c>
      <c r="B609" s="3">
        <f t="shared" si="77"/>
        <v>54.7145082121348</v>
      </c>
      <c r="C609" s="3">
        <f t="shared" si="78"/>
        <v>-20.7867118596487</v>
      </c>
      <c r="D609" s="9">
        <f t="shared" si="79"/>
        <v>0.3404105157154152</v>
      </c>
      <c r="E609" s="9">
        <f t="shared" si="82"/>
        <v>-1.421</v>
      </c>
      <c r="F609" s="9">
        <f t="shared" si="80"/>
        <v>-1.080589484284585</v>
      </c>
      <c r="G609" s="9">
        <f t="shared" si="83"/>
        <v>-7.452341270928172</v>
      </c>
      <c r="H609" s="9">
        <f t="shared" si="81"/>
        <v>1.686357728870949</v>
      </c>
    </row>
    <row r="610" spans="1:8" ht="15">
      <c r="A610" s="3">
        <f t="shared" si="76"/>
        <v>6.079999999999915</v>
      </c>
      <c r="B610" s="3">
        <f t="shared" si="77"/>
        <v>54.50626847647477</v>
      </c>
      <c r="C610" s="3">
        <f t="shared" si="78"/>
        <v>-20.86123527235798</v>
      </c>
      <c r="D610" s="9">
        <f t="shared" si="79"/>
        <v>0.342855734422278</v>
      </c>
      <c r="E610" s="9">
        <f t="shared" si="82"/>
        <v>-1.421</v>
      </c>
      <c r="F610" s="9">
        <f t="shared" si="80"/>
        <v>-1.078144265577722</v>
      </c>
      <c r="G610" s="9">
        <f t="shared" si="83"/>
        <v>-7.435477693639463</v>
      </c>
      <c r="H610" s="9">
        <f t="shared" si="81"/>
        <v>1.6885562962863614</v>
      </c>
    </row>
    <row r="611" spans="1:8" ht="15">
      <c r="A611" s="3">
        <f t="shared" si="76"/>
        <v>6.089999999999915</v>
      </c>
      <c r="B611" s="3">
        <f t="shared" si="77"/>
        <v>54.297284349866516</v>
      </c>
      <c r="C611" s="3">
        <f t="shared" si="78"/>
        <v>-20.935590049294373</v>
      </c>
      <c r="D611" s="9">
        <f t="shared" si="79"/>
        <v>0.34530414105189317</v>
      </c>
      <c r="E611" s="9">
        <f t="shared" si="82"/>
        <v>-1.421</v>
      </c>
      <c r="F611" s="9">
        <f t="shared" si="80"/>
        <v>-1.075695858948107</v>
      </c>
      <c r="G611" s="9">
        <f t="shared" si="83"/>
        <v>-7.4185921306766</v>
      </c>
      <c r="H611" s="9">
        <f t="shared" si="81"/>
        <v>1.6907089678164593</v>
      </c>
    </row>
    <row r="612" spans="1:8" ht="15">
      <c r="A612" s="3">
        <f t="shared" si="76"/>
        <v>6.099999999999914</v>
      </c>
      <c r="B612" s="3">
        <f t="shared" si="77"/>
        <v>54.087557519767046</v>
      </c>
      <c r="C612" s="3">
        <f t="shared" si="78"/>
        <v>-21.009775970601137</v>
      </c>
      <c r="D612" s="9">
        <f t="shared" si="79"/>
        <v>0.3477556690552271</v>
      </c>
      <c r="E612" s="9">
        <f t="shared" si="82"/>
        <v>-1.421</v>
      </c>
      <c r="F612" s="9">
        <f t="shared" si="80"/>
        <v>-1.073244330944773</v>
      </c>
      <c r="G612" s="9">
        <f t="shared" si="83"/>
        <v>-7.401685040998435</v>
      </c>
      <c r="H612" s="9">
        <f t="shared" si="81"/>
        <v>1.692815870586842</v>
      </c>
    </row>
    <row r="613" spans="1:8" ht="15">
      <c r="A613" s="3">
        <f t="shared" si="76"/>
        <v>6.109999999999914</v>
      </c>
      <c r="B613" s="3">
        <f t="shared" si="77"/>
        <v>53.87708967580899</v>
      </c>
      <c r="C613" s="3">
        <f t="shared" si="78"/>
        <v>-21.08379282101112</v>
      </c>
      <c r="D613" s="9">
        <f t="shared" si="79"/>
        <v>0.3502102520675777</v>
      </c>
      <c r="E613" s="9">
        <f t="shared" si="82"/>
        <v>-1.421</v>
      </c>
      <c r="F613" s="9">
        <f t="shared" si="80"/>
        <v>-1.0707897479324222</v>
      </c>
      <c r="G613" s="9">
        <f t="shared" si="83"/>
        <v>-7.384756882292567</v>
      </c>
      <c r="H613" s="9">
        <f t="shared" si="81"/>
        <v>1.6948771336749686</v>
      </c>
    </row>
    <row r="614" spans="1:8" ht="15">
      <c r="A614" s="3">
        <f t="shared" si="76"/>
        <v>6.119999999999914</v>
      </c>
      <c r="B614" s="3">
        <f t="shared" si="77"/>
        <v>53.66588250975477</v>
      </c>
      <c r="C614" s="3">
        <f t="shared" si="78"/>
        <v>-21.157640389834043</v>
      </c>
      <c r="D614" s="9">
        <f t="shared" si="79"/>
        <v>0.3526678239114065</v>
      </c>
      <c r="E614" s="9">
        <f t="shared" si="82"/>
        <v>-1.421</v>
      </c>
      <c r="F614" s="9">
        <f t="shared" si="80"/>
        <v>-1.0683321760885935</v>
      </c>
      <c r="G614" s="9">
        <f t="shared" si="83"/>
        <v>-7.367808110955818</v>
      </c>
      <c r="H614" s="9">
        <f t="shared" si="81"/>
        <v>1.6968928880901764</v>
      </c>
    </row>
    <row r="615" spans="1:8" ht="15">
      <c r="A615" s="3">
        <f t="shared" si="76"/>
        <v>6.129999999999914</v>
      </c>
      <c r="B615" s="3">
        <f t="shared" si="77"/>
        <v>53.45393771545089</v>
      </c>
      <c r="C615" s="3">
        <f t="shared" si="78"/>
        <v>-21.2313184709436</v>
      </c>
      <c r="D615" s="9">
        <f t="shared" si="79"/>
        <v>0.35512831859913707</v>
      </c>
      <c r="E615" s="9">
        <f t="shared" si="82"/>
        <v>-1.421</v>
      </c>
      <c r="F615" s="9">
        <f t="shared" si="80"/>
        <v>-1.0658716814008629</v>
      </c>
      <c r="G615" s="9">
        <f t="shared" si="83"/>
        <v>-7.350839182074917</v>
      </c>
      <c r="H615" s="9">
        <f t="shared" si="81"/>
        <v>1.6988632667474775</v>
      </c>
    </row>
    <row r="616" spans="1:8" ht="15">
      <c r="A616" s="3">
        <f t="shared" si="76"/>
        <v>6.1399999999999135</v>
      </c>
      <c r="B616" s="3">
        <f t="shared" si="77"/>
        <v>53.24125698878236</v>
      </c>
      <c r="C616" s="3">
        <f t="shared" si="78"/>
        <v>-21.304826862764347</v>
      </c>
      <c r="D616" s="9">
        <f t="shared" si="79"/>
        <v>0.357591670335921</v>
      </c>
      <c r="E616" s="9">
        <f t="shared" si="82"/>
        <v>-1.421</v>
      </c>
      <c r="F616" s="9">
        <f t="shared" si="80"/>
        <v>-1.063408329664079</v>
      </c>
      <c r="G616" s="9">
        <f t="shared" si="83"/>
        <v>-7.333850549407442</v>
      </c>
      <c r="H616" s="9">
        <f t="shared" si="81"/>
        <v>1.7007884044473094</v>
      </c>
    </row>
    <row r="617" spans="1:8" ht="15">
      <c r="A617" s="3">
        <f t="shared" si="76"/>
        <v>6.149999999999913</v>
      </c>
      <c r="B617" s="3">
        <f t="shared" si="77"/>
        <v>53.02784202762725</v>
      </c>
      <c r="C617" s="3">
        <f t="shared" si="78"/>
        <v>-21.37816536825842</v>
      </c>
      <c r="D617" s="9">
        <f t="shared" si="79"/>
        <v>0.36005781352236965</v>
      </c>
      <c r="E617" s="9">
        <f t="shared" si="82"/>
        <v>-1.421</v>
      </c>
      <c r="F617" s="9">
        <f t="shared" si="80"/>
        <v>-1.0609421864776305</v>
      </c>
      <c r="G617" s="9">
        <f t="shared" si="83"/>
        <v>-7.3168426653629695</v>
      </c>
      <c r="H617" s="9">
        <f t="shared" si="81"/>
        <v>1.7026684378516428</v>
      </c>
    </row>
    <row r="618" spans="1:8" ht="15">
      <c r="A618" s="3">
        <f t="shared" si="76"/>
        <v>6.159999999999913</v>
      </c>
      <c r="B618" s="3">
        <f t="shared" si="77"/>
        <v>52.8136945318114</v>
      </c>
      <c r="C618" s="3">
        <f t="shared" si="78"/>
        <v>-21.451333794912046</v>
      </c>
      <c r="D618" s="9">
        <f t="shared" si="79"/>
        <v>0.3625266827572544</v>
      </c>
      <c r="E618" s="9">
        <f t="shared" si="82"/>
        <v>-1.421</v>
      </c>
      <c r="F618" s="9">
        <f t="shared" si="80"/>
        <v>-1.0584733172427456</v>
      </c>
      <c r="G618" s="9">
        <f t="shared" si="83"/>
        <v>-7.299815980984453</v>
      </c>
      <c r="H618" s="9">
        <f t="shared" si="81"/>
        <v>1.7045035054605338</v>
      </c>
    </row>
    <row r="619" spans="1:8" ht="15">
      <c r="A619" s="3">
        <f t="shared" si="76"/>
        <v>6.169999999999913</v>
      </c>
      <c r="B619" s="3">
        <f t="shared" si="77"/>
        <v>52.59881620306324</v>
      </c>
      <c r="C619" s="3">
        <f t="shared" si="78"/>
        <v>-21.524331954721887</v>
      </c>
      <c r="D619" s="9">
        <f t="shared" si="79"/>
        <v>0.36499821284017214</v>
      </c>
      <c r="E619" s="9">
        <f t="shared" si="82"/>
        <v>-1.421</v>
      </c>
      <c r="F619" s="9">
        <f t="shared" si="80"/>
        <v>-1.056001787159828</v>
      </c>
      <c r="G619" s="9">
        <f t="shared" si="83"/>
        <v>-7.282770945929848</v>
      </c>
      <c r="H619" s="9">
        <f t="shared" si="81"/>
        <v>1.7062937475903626</v>
      </c>
    </row>
    <row r="620" spans="1:8" ht="15">
      <c r="A620" s="3">
        <f t="shared" si="76"/>
        <v>6.179999999999913</v>
      </c>
      <c r="B620" s="3">
        <f t="shared" si="77"/>
        <v>52.38320874496873</v>
      </c>
      <c r="C620" s="3">
        <f t="shared" si="78"/>
        <v>-21.597159664181184</v>
      </c>
      <c r="D620" s="9">
        <f t="shared" si="79"/>
        <v>0.367472338774178</v>
      </c>
      <c r="E620" s="9">
        <f t="shared" si="82"/>
        <v>-1.421</v>
      </c>
      <c r="F620" s="9">
        <f t="shared" si="80"/>
        <v>-1.053527661225822</v>
      </c>
      <c r="G620" s="9">
        <f t="shared" si="83"/>
        <v>-7.265708008453945</v>
      </c>
      <c r="H620" s="9">
        <f t="shared" si="81"/>
        <v>1.7080393063498542</v>
      </c>
    </row>
    <row r="621" spans="1:8" ht="15">
      <c r="A621" s="3">
        <f t="shared" si="76"/>
        <v>6.1899999999999125</v>
      </c>
      <c r="B621" s="3">
        <f t="shared" si="77"/>
        <v>52.166873862926494</v>
      </c>
      <c r="C621" s="3">
        <f t="shared" si="78"/>
        <v>-21.669816744265724</v>
      </c>
      <c r="D621" s="9">
        <f t="shared" si="79"/>
        <v>0.36994899576838514</v>
      </c>
      <c r="E621" s="9">
        <f t="shared" si="82"/>
        <v>-1.421</v>
      </c>
      <c r="F621" s="9">
        <f t="shared" si="80"/>
        <v>-1.0510510042316148</v>
      </c>
      <c r="G621" s="9">
        <f t="shared" si="83"/>
        <v>-7.248627615390447</v>
      </c>
      <c r="H621" s="9">
        <f t="shared" si="81"/>
        <v>1.709740325617429</v>
      </c>
    </row>
    <row r="622" spans="1:8" ht="15">
      <c r="A622" s="3">
        <f t="shared" si="76"/>
        <v>6.199999999999912</v>
      </c>
      <c r="B622" s="3">
        <f t="shared" si="77"/>
        <v>51.94981326410307</v>
      </c>
      <c r="C622" s="3">
        <f t="shared" si="78"/>
        <v>-21.742303020419627</v>
      </c>
      <c r="D622" s="9">
        <f t="shared" si="79"/>
        <v>0.3724281192405305</v>
      </c>
      <c r="E622" s="9">
        <f t="shared" si="82"/>
        <v>-1.421</v>
      </c>
      <c r="F622" s="9">
        <f t="shared" si="80"/>
        <v>-1.0485718807594695</v>
      </c>
      <c r="G622" s="9">
        <f t="shared" si="83"/>
        <v>-7.231530212134273</v>
      </c>
      <c r="H622" s="9">
        <f t="shared" si="81"/>
        <v>1.7113969510189095</v>
      </c>
    </row>
    <row r="623" spans="1:8" ht="15">
      <c r="A623" s="3">
        <f t="shared" si="76"/>
        <v>6.209999999999912</v>
      </c>
      <c r="B623" s="3">
        <f t="shared" si="77"/>
        <v>51.73202865738827</v>
      </c>
      <c r="C623" s="3">
        <f t="shared" si="78"/>
        <v>-21.81461832254097</v>
      </c>
      <c r="D623" s="9">
        <f t="shared" si="79"/>
        <v>0.37490964481950784</v>
      </c>
      <c r="E623" s="9">
        <f t="shared" si="82"/>
        <v>-1.421</v>
      </c>
      <c r="F623" s="9">
        <f t="shared" si="80"/>
        <v>-1.046090355180492</v>
      </c>
      <c r="G623" s="9">
        <f t="shared" si="83"/>
        <v>-7.214416242624084</v>
      </c>
      <c r="H623" s="9">
        <f t="shared" si="81"/>
        <v>1.7130093299027402</v>
      </c>
    </row>
    <row r="624" spans="1:8" ht="15">
      <c r="A624" s="3">
        <f t="shared" si="76"/>
        <v>6.219999999999912</v>
      </c>
      <c r="B624" s="3">
        <f t="shared" si="77"/>
        <v>51.51352175335073</v>
      </c>
      <c r="C624" s="3">
        <f t="shared" si="78"/>
        <v>-21.886762484967207</v>
      </c>
      <c r="D624" s="9">
        <f t="shared" si="79"/>
        <v>0.3773935083478668</v>
      </c>
      <c r="E624" s="9">
        <f t="shared" si="82"/>
        <v>-1.421</v>
      </c>
      <c r="F624" s="9">
        <f t="shared" si="80"/>
        <v>-1.0436064916521333</v>
      </c>
      <c r="G624" s="9">
        <f t="shared" si="83"/>
        <v>-7.197286149325057</v>
      </c>
      <c r="H624" s="9">
        <f t="shared" si="81"/>
        <v>1.7145776113188493</v>
      </c>
    </row>
    <row r="625" spans="1:8" ht="15">
      <c r="A625" s="3">
        <f t="shared" si="76"/>
        <v>6.229999999999912</v>
      </c>
      <c r="B625" s="3">
        <f t="shared" si="77"/>
        <v>51.294294264193596</v>
      </c>
      <c r="C625" s="3">
        <f t="shared" si="78"/>
        <v>-21.958735346460458</v>
      </c>
      <c r="D625" s="9">
        <f t="shared" si="79"/>
        <v>0.37987964588427914</v>
      </c>
      <c r="E625" s="9">
        <f t="shared" si="82"/>
        <v>-1.421</v>
      </c>
      <c r="F625" s="9">
        <f t="shared" si="80"/>
        <v>-1.041120354115721</v>
      </c>
      <c r="G625" s="9">
        <f t="shared" si="83"/>
        <v>-7.180140373211869</v>
      </c>
      <c r="H625" s="9">
        <f t="shared" si="81"/>
        <v>1.716101945994134</v>
      </c>
    </row>
    <row r="626" spans="1:8" ht="15">
      <c r="A626" s="3">
        <f t="shared" si="76"/>
        <v>6.239999999999911</v>
      </c>
      <c r="B626" s="3">
        <f t="shared" si="77"/>
        <v>51.07434790371034</v>
      </c>
      <c r="C626" s="3">
        <f t="shared" si="78"/>
        <v>-22.030536750192574</v>
      </c>
      <c r="D626" s="9">
        <f t="shared" si="79"/>
        <v>0.3823679937059706</v>
      </c>
      <c r="E626" s="9">
        <f t="shared" si="82"/>
        <v>-1.421</v>
      </c>
      <c r="F626" s="9">
        <f t="shared" si="80"/>
        <v>-1.0386320062940295</v>
      </c>
      <c r="G626" s="9">
        <f t="shared" si="83"/>
        <v>-7.162979353751928</v>
      </c>
      <c r="H626" s="9">
        <f t="shared" si="81"/>
        <v>1.717582486310435</v>
      </c>
    </row>
    <row r="627" spans="1:8" ht="15">
      <c r="A627" s="3">
        <f t="shared" si="76"/>
        <v>6.249999999999911</v>
      </c>
      <c r="B627" s="3">
        <f t="shared" si="77"/>
        <v>50.85368438724073</v>
      </c>
      <c r="C627" s="3">
        <f t="shared" si="78"/>
        <v>-22.102166543730092</v>
      </c>
      <c r="D627" s="9">
        <f t="shared" si="79"/>
        <v>0.3848584883111205</v>
      </c>
      <c r="E627" s="9">
        <f t="shared" si="82"/>
        <v>-1.421</v>
      </c>
      <c r="F627" s="9">
        <f t="shared" si="80"/>
        <v>-1.0361415116888795</v>
      </c>
      <c r="G627" s="9">
        <f t="shared" si="83"/>
        <v>-7.145803528888824</v>
      </c>
      <c r="H627" s="9">
        <f t="shared" si="81"/>
        <v>1.719019386280466</v>
      </c>
    </row>
    <row r="628" spans="1:8" ht="15">
      <c r="A628" s="3">
        <f t="shared" si="76"/>
        <v>6.259999999999911</v>
      </c>
      <c r="B628" s="3">
        <f t="shared" si="77"/>
        <v>50.63230543162699</v>
      </c>
      <c r="C628" s="3">
        <f t="shared" si="78"/>
        <v>-22.17362457901898</v>
      </c>
      <c r="D628" s="9">
        <f t="shared" si="79"/>
        <v>0.3873510664212272</v>
      </c>
      <c r="E628" s="9">
        <f t="shared" si="82"/>
        <v>-1.421</v>
      </c>
      <c r="F628" s="9">
        <f t="shared" si="80"/>
        <v>-1.0336489335787729</v>
      </c>
      <c r="G628" s="9">
        <f t="shared" si="83"/>
        <v>-7.12861333502602</v>
      </c>
      <c r="H628" s="9">
        <f t="shared" si="81"/>
        <v>1.720412801525698</v>
      </c>
    </row>
    <row r="629" spans="1:8" ht="15">
      <c r="A629" s="3">
        <f t="shared" si="76"/>
        <v>6.269999999999911</v>
      </c>
      <c r="B629" s="3">
        <f t="shared" si="77"/>
        <v>50.41021275517006</v>
      </c>
      <c r="C629" s="3">
        <f t="shared" si="78"/>
        <v>-22.24491071236924</v>
      </c>
      <c r="D629" s="9">
        <f t="shared" si="79"/>
        <v>0.3898456649834394</v>
      </c>
      <c r="E629" s="9">
        <f t="shared" si="82"/>
        <v>-1.421</v>
      </c>
      <c r="F629" s="9">
        <f t="shared" si="80"/>
        <v>-1.0311543350165606</v>
      </c>
      <c r="G629" s="9">
        <f t="shared" si="83"/>
        <v>-7.111409207010763</v>
      </c>
      <c r="H629" s="9">
        <f t="shared" si="81"/>
        <v>1.7217628892528236</v>
      </c>
    </row>
    <row r="630" spans="1:8" ht="15">
      <c r="A630" s="3">
        <f t="shared" si="76"/>
        <v>6.2799999999999105</v>
      </c>
      <c r="B630" s="3">
        <f t="shared" si="77"/>
        <v>50.18740807758602</v>
      </c>
      <c r="C630" s="3">
        <f t="shared" si="78"/>
        <v>-22.316024804439348</v>
      </c>
      <c r="D630" s="9">
        <f t="shared" si="79"/>
        <v>0.39234222117285605</v>
      </c>
      <c r="E630" s="9">
        <f t="shared" si="82"/>
        <v>-1.421</v>
      </c>
      <c r="F630" s="9">
        <f t="shared" si="80"/>
        <v>-1.028657778827144</v>
      </c>
      <c r="G630" s="9">
        <f t="shared" si="83"/>
        <v>-7.094191578118235</v>
      </c>
      <c r="H630" s="9">
        <f t="shared" si="81"/>
        <v>1.7230698082306628</v>
      </c>
    </row>
    <row r="631" spans="1:8" ht="15">
      <c r="A631" s="3">
        <f t="shared" si="76"/>
        <v>6.28999999999991</v>
      </c>
      <c r="B631" s="3">
        <f t="shared" si="77"/>
        <v>49.96389311996273</v>
      </c>
      <c r="C631" s="3">
        <f t="shared" si="78"/>
        <v>-22.386966720220528</v>
      </c>
      <c r="D631" s="9">
        <f t="shared" si="79"/>
        <v>0.3948406723947904</v>
      </c>
      <c r="E631" s="9">
        <f t="shared" si="82"/>
        <v>-1.421</v>
      </c>
      <c r="F631" s="9">
        <f t="shared" si="80"/>
        <v>-1.0261593276052097</v>
      </c>
      <c r="G631" s="9">
        <f t="shared" si="83"/>
        <v>-7.076960880035929</v>
      </c>
      <c r="H631" s="9">
        <f t="shared" si="81"/>
        <v>1.724333718766983</v>
      </c>
    </row>
    <row r="632" spans="1:8" ht="15">
      <c r="A632" s="3">
        <f t="shared" si="76"/>
        <v>6.29999999999991</v>
      </c>
      <c r="B632" s="3">
        <f t="shared" si="77"/>
        <v>49.739669604716525</v>
      </c>
      <c r="C632" s="3">
        <f t="shared" si="78"/>
        <v>-22.457736329020886</v>
      </c>
      <c r="D632" s="9">
        <f t="shared" si="79"/>
        <v>0.3973409562870026</v>
      </c>
      <c r="E632" s="9">
        <f t="shared" si="82"/>
        <v>-1.421</v>
      </c>
      <c r="F632" s="9">
        <f t="shared" si="80"/>
        <v>-1.0236590437129975</v>
      </c>
      <c r="G632" s="9">
        <f t="shared" si="83"/>
        <v>-7.05971754284826</v>
      </c>
      <c r="H632" s="9">
        <f t="shared" si="81"/>
        <v>1.7255547826861153</v>
      </c>
    </row>
    <row r="633" spans="1:8" ht="15">
      <c r="A633" s="3">
        <f t="shared" si="76"/>
        <v>6.30999999999991</v>
      </c>
      <c r="B633" s="3">
        <f t="shared" si="77"/>
        <v>49.51473925554918</v>
      </c>
      <c r="C633" s="3">
        <f t="shared" si="78"/>
        <v>-22.528333504449368</v>
      </c>
      <c r="D633" s="9">
        <f t="shared" si="79"/>
        <v>0.3998430107218974</v>
      </c>
      <c r="E633" s="9">
        <f t="shared" si="82"/>
        <v>-1.421</v>
      </c>
      <c r="F633" s="9">
        <f t="shared" si="80"/>
        <v>-1.0211569892781027</v>
      </c>
      <c r="G633" s="9">
        <f t="shared" si="83"/>
        <v>-7.042461995021399</v>
      </c>
      <c r="H633" s="9">
        <f t="shared" si="81"/>
        <v>1.7267331633049756</v>
      </c>
    </row>
    <row r="634" spans="1:8" ht="15">
      <c r="A634" s="3">
        <f t="shared" si="76"/>
        <v>6.31999999999991</v>
      </c>
      <c r="B634" s="3">
        <f t="shared" si="77"/>
        <v>49.28910379740494</v>
      </c>
      <c r="C634" s="3">
        <f t="shared" si="78"/>
        <v>-22.59875812439958</v>
      </c>
      <c r="D634" s="9">
        <f t="shared" si="79"/>
        <v>0.40234677380868944</v>
      </c>
      <c r="E634" s="9">
        <f t="shared" si="82"/>
        <v>-1.421</v>
      </c>
      <c r="F634" s="9">
        <f t="shared" si="80"/>
        <v>-1.0186532261913106</v>
      </c>
      <c r="G634" s="9">
        <f t="shared" si="83"/>
        <v>-7.0251946633883495</v>
      </c>
      <c r="H634" s="9">
        <f t="shared" si="81"/>
        <v>1.7278690254105924</v>
      </c>
    </row>
    <row r="635" spans="1:8" ht="15">
      <c r="A635" s="3">
        <f t="shared" si="76"/>
        <v>6.3299999999999095</v>
      </c>
      <c r="B635" s="3">
        <f t="shared" si="77"/>
        <v>49.06276495642778</v>
      </c>
      <c r="C635" s="3">
        <f t="shared" si="78"/>
        <v>-22.669010071033462</v>
      </c>
      <c r="D635" s="9">
        <f t="shared" si="79"/>
        <v>0.4048521838955348</v>
      </c>
      <c r="E635" s="9">
        <f t="shared" si="82"/>
        <v>-1.421</v>
      </c>
      <c r="F635" s="9">
        <f t="shared" si="80"/>
        <v>-1.0161478161044653</v>
      </c>
      <c r="G635" s="9">
        <f t="shared" si="83"/>
        <v>-7.007915973134244</v>
      </c>
      <c r="H635" s="9">
        <f t="shared" si="81"/>
        <v>1.728962535237725</v>
      </c>
    </row>
    <row r="636" spans="1:8" ht="15">
      <c r="A636" s="3">
        <f aca="true" t="shared" si="84" ref="A636:A699">A635+0.01</f>
        <v>6.339999999999909</v>
      </c>
      <c r="B636" s="3">
        <f aca="true" t="shared" si="85" ref="B636:B699">B635+C635*(A636-A635)+0.5*G635*(A636-A635)^2</f>
        <v>48.835724459918794</v>
      </c>
      <c r="C636" s="3">
        <f aca="true" t="shared" si="86" ref="C636:C699">C635+G635*(A636-A635)</f>
        <v>-22.739089230764804</v>
      </c>
      <c r="D636" s="9">
        <f aca="true" t="shared" si="87" ref="D636:D699">0.5*$J$2*$J$5*$J$4*C636^2</f>
        <v>0.40735917957162937</v>
      </c>
      <c r="E636" s="9">
        <f t="shared" si="82"/>
        <v>-1.421</v>
      </c>
      <c r="F636" s="9">
        <f aca="true" t="shared" si="88" ref="F636:F699">D636+E636</f>
        <v>-1.0136408204283707</v>
      </c>
      <c r="G636" s="9">
        <f t="shared" si="83"/>
        <v>-6.990626347781867</v>
      </c>
      <c r="H636" s="9">
        <f t="shared" si="81"/>
        <v>1.730013860444172</v>
      </c>
    </row>
    <row r="637" spans="1:8" ht="15">
      <c r="A637" s="3">
        <f t="shared" si="84"/>
        <v>6.349999999999909</v>
      </c>
      <c r="B637" s="3">
        <f t="shared" si="85"/>
        <v>48.60798403629376</v>
      </c>
      <c r="C637" s="3">
        <f t="shared" si="86"/>
        <v>-22.808995494242623</v>
      </c>
      <c r="D637" s="9">
        <f t="shared" si="87"/>
        <v>0.40986769966927344</v>
      </c>
      <c r="E637" s="9">
        <f t="shared" si="82"/>
        <v>-1.421</v>
      </c>
      <c r="F637" s="9">
        <f t="shared" si="88"/>
        <v>-1.0111323003307267</v>
      </c>
      <c r="G637" s="9">
        <f t="shared" si="83"/>
        <v>-6.973326209177426</v>
      </c>
      <c r="H637" s="9">
        <f t="shared" si="81"/>
        <v>1.7310231700898995</v>
      </c>
    </row>
    <row r="638" spans="1:8" ht="15">
      <c r="A638" s="3">
        <f t="shared" si="84"/>
        <v>6.359999999999909</v>
      </c>
      <c r="B638" s="3">
        <f t="shared" si="85"/>
        <v>48.37954541504088</v>
      </c>
      <c r="C638" s="3">
        <f t="shared" si="86"/>
        <v>-22.878728756334397</v>
      </c>
      <c r="D638" s="9">
        <f t="shared" si="87"/>
        <v>0.4123776832659036</v>
      </c>
      <c r="E638" s="9">
        <f t="shared" si="82"/>
        <v>-1.421</v>
      </c>
      <c r="F638" s="9">
        <f t="shared" si="88"/>
        <v>-1.0086223167340964</v>
      </c>
      <c r="G638" s="9">
        <f t="shared" si="83"/>
        <v>-6.956015977476527</v>
      </c>
      <c r="H638" s="9">
        <f t="shared" si="81"/>
        <v>1.7319906346122607</v>
      </c>
    </row>
    <row r="639" spans="1:8" ht="15">
      <c r="A639" s="3">
        <f t="shared" si="84"/>
        <v>6.369999999999909</v>
      </c>
      <c r="B639" s="3">
        <f t="shared" si="85"/>
        <v>48.15041032667867</v>
      </c>
      <c r="C639" s="3">
        <f t="shared" si="86"/>
        <v>-22.94828891610916</v>
      </c>
      <c r="D639" s="9">
        <f t="shared" si="87"/>
        <v>0.4148890696860914</v>
      </c>
      <c r="E639" s="9">
        <f t="shared" si="82"/>
        <v>-1.421</v>
      </c>
      <c r="F639" s="9">
        <f t="shared" si="88"/>
        <v>-1.0061109303139086</v>
      </c>
      <c r="G639" s="9">
        <f t="shared" si="83"/>
        <v>-6.938696071130405</v>
      </c>
      <c r="H639" s="9">
        <f t="shared" si="81"/>
        <v>1.732916425804857</v>
      </c>
    </row>
    <row r="640" spans="1:8" ht="15">
      <c r="A640" s="3">
        <f t="shared" si="84"/>
        <v>6.379999999999908</v>
      </c>
      <c r="B640" s="3">
        <f t="shared" si="85"/>
        <v>47.920580502714024</v>
      </c>
      <c r="C640" s="3">
        <f t="shared" si="86"/>
        <v>-23.017675876820462</v>
      </c>
      <c r="D640" s="9">
        <f t="shared" si="87"/>
        <v>0.41740179850350834</v>
      </c>
      <c r="E640" s="9">
        <f t="shared" si="82"/>
        <v>-1.421</v>
      </c>
      <c r="F640" s="9">
        <f t="shared" si="88"/>
        <v>-1.0035982014964917</v>
      </c>
      <c r="G640" s="9">
        <f t="shared" si="83"/>
        <v>-6.921366906872357</v>
      </c>
      <c r="H640" s="9">
        <f t="shared" si="81"/>
        <v>1.7338007167932914</v>
      </c>
    </row>
    <row r="641" spans="1:8" ht="15">
      <c r="A641" s="3">
        <f t="shared" si="84"/>
        <v>6.389999999999908</v>
      </c>
      <c r="B641" s="3">
        <f t="shared" si="85"/>
        <v>47.69005767560048</v>
      </c>
      <c r="C641" s="3">
        <f t="shared" si="86"/>
        <v>-23.086889545889186</v>
      </c>
      <c r="D641" s="9">
        <f t="shared" si="87"/>
        <v>0.4199158095428585</v>
      </c>
      <c r="E641" s="9">
        <f t="shared" si="82"/>
        <v>-1.421</v>
      </c>
      <c r="F641" s="9">
        <f t="shared" si="88"/>
        <v>-1.0010841904571415</v>
      </c>
      <c r="G641" s="9">
        <f t="shared" si="83"/>
        <v>-6.904028899704424</v>
      </c>
      <c r="H641" s="9">
        <f t="shared" si="81"/>
        <v>1.734643682012697</v>
      </c>
    </row>
    <row r="642" spans="1:8" ht="15">
      <c r="A642" s="3">
        <f t="shared" si="84"/>
        <v>6.399999999999908</v>
      </c>
      <c r="B642" s="3">
        <f t="shared" si="85"/>
        <v>47.4588435786966</v>
      </c>
      <c r="C642" s="3">
        <f t="shared" si="86"/>
        <v>-23.15592983488623</v>
      </c>
      <c r="D642" s="9">
        <f t="shared" si="87"/>
        <v>0.42243104288177696</v>
      </c>
      <c r="E642" s="9">
        <f t="shared" si="82"/>
        <v>-1.421</v>
      </c>
      <c r="F642" s="9">
        <f t="shared" si="88"/>
        <v>-0.998568957118223</v>
      </c>
      <c r="G642" s="9">
        <f t="shared" si="83"/>
        <v>-6.8866824628842975</v>
      </c>
      <c r="H642" s="9">
        <f t="shared" si="81"/>
        <v>1.7354454971857984</v>
      </c>
    </row>
    <row r="643" spans="1:8" ht="15">
      <c r="A643" s="3">
        <f t="shared" si="84"/>
        <v>6.409999999999908</v>
      </c>
      <c r="B643" s="3">
        <f t="shared" si="85"/>
        <v>47.226939946224604</v>
      </c>
      <c r="C643" s="3">
        <f t="shared" si="86"/>
        <v>-23.22479665951507</v>
      </c>
      <c r="D643" s="9">
        <f t="shared" si="87"/>
        <v>0.42494743885269637</v>
      </c>
      <c r="E643" s="9">
        <f t="shared" si="82"/>
        <v>-1.421</v>
      </c>
      <c r="F643" s="9">
        <f t="shared" si="88"/>
        <v>-0.9960525611473037</v>
      </c>
      <c r="G643" s="9">
        <f t="shared" si="83"/>
        <v>-6.86932800791244</v>
      </c>
      <c r="H643" s="9">
        <f aca="true" t="shared" si="89" ref="H643:H706">(G644-G643)/(A644-A643)</f>
        <v>1.7362063392994658</v>
      </c>
    </row>
    <row r="644" spans="1:8" ht="15">
      <c r="A644" s="3">
        <f t="shared" si="84"/>
        <v>6.419999999999908</v>
      </c>
      <c r="B644" s="3">
        <f t="shared" si="85"/>
        <v>46.99434851322906</v>
      </c>
      <c r="C644" s="3">
        <f t="shared" si="86"/>
        <v>-23.293489939594195</v>
      </c>
      <c r="D644" s="9">
        <f t="shared" si="87"/>
        <v>0.4274649380446804</v>
      </c>
      <c r="E644" s="9">
        <f aca="true" t="shared" si="90" ref="E644:E707">-$J$1*9.8</f>
        <v>-1.421</v>
      </c>
      <c r="F644" s="9">
        <f t="shared" si="88"/>
        <v>-0.9935350619553196</v>
      </c>
      <c r="G644" s="9">
        <f aca="true" t="shared" si="91" ref="G644:G707">F644/$J$1</f>
        <v>-6.851965944519446</v>
      </c>
      <c r="H644" s="9">
        <f t="shared" si="89"/>
        <v>1.7369263865814426</v>
      </c>
    </row>
    <row r="645" spans="1:8" ht="15">
      <c r="A645" s="3">
        <f t="shared" si="84"/>
        <v>6.429999999999907</v>
      </c>
      <c r="B645" s="3">
        <f t="shared" si="85"/>
        <v>46.761071015535904</v>
      </c>
      <c r="C645" s="3">
        <f t="shared" si="86"/>
        <v>-23.36200959903939</v>
      </c>
      <c r="D645" s="9">
        <f t="shared" si="87"/>
        <v>0.42998348130522357</v>
      </c>
      <c r="E645" s="9">
        <f t="shared" si="90"/>
        <v>-1.421</v>
      </c>
      <c r="F645" s="9">
        <f t="shared" si="88"/>
        <v>-0.9910165186947765</v>
      </c>
      <c r="G645" s="9">
        <f t="shared" si="91"/>
        <v>-6.834596680653632</v>
      </c>
      <c r="H645" s="9">
        <f t="shared" si="89"/>
        <v>1.7376058184795633</v>
      </c>
    </row>
    <row r="646" spans="1:8" ht="15">
      <c r="A646" s="3">
        <f t="shared" si="84"/>
        <v>6.439999999999907</v>
      </c>
      <c r="B646" s="3">
        <f t="shared" si="85"/>
        <v>46.52710918971148</v>
      </c>
      <c r="C646" s="3">
        <f t="shared" si="86"/>
        <v>-23.430355565845925</v>
      </c>
      <c r="D646" s="9">
        <f t="shared" si="87"/>
        <v>0.4325030097420188</v>
      </c>
      <c r="E646" s="9">
        <f t="shared" si="90"/>
        <v>-1.421</v>
      </c>
      <c r="F646" s="9">
        <f t="shared" si="88"/>
        <v>-0.9884969902579812</v>
      </c>
      <c r="G646" s="9">
        <f t="shared" si="91"/>
        <v>-6.817220622468836</v>
      </c>
      <c r="H646" s="9">
        <f t="shared" si="89"/>
        <v>1.7382448156369728</v>
      </c>
    </row>
    <row r="647" spans="1:8" ht="15">
      <c r="A647" s="3">
        <f t="shared" si="84"/>
        <v>6.449999999999907</v>
      </c>
      <c r="B647" s="3">
        <f t="shared" si="85"/>
        <v>46.2924647730219</v>
      </c>
      <c r="C647" s="3">
        <f t="shared" si="86"/>
        <v>-23.498527772070613</v>
      </c>
      <c r="D647" s="9">
        <f t="shared" si="87"/>
        <v>0.4350234647246924</v>
      </c>
      <c r="E647" s="9">
        <f t="shared" si="90"/>
        <v>-1.421</v>
      </c>
      <c r="F647" s="9">
        <f t="shared" si="88"/>
        <v>-0.9859765352753076</v>
      </c>
      <c r="G647" s="9">
        <f t="shared" si="91"/>
        <v>-6.799838174312467</v>
      </c>
      <c r="H647" s="9">
        <f t="shared" si="89"/>
        <v>1.7388435598716094</v>
      </c>
    </row>
    <row r="648" spans="1:8" ht="15">
      <c r="A648" s="3">
        <f t="shared" si="84"/>
        <v>6.459999999999907</v>
      </c>
      <c r="B648" s="3">
        <f t="shared" si="85"/>
        <v>46.05713950339248</v>
      </c>
      <c r="C648" s="3">
        <f t="shared" si="86"/>
        <v>-23.566526153813736</v>
      </c>
      <c r="D648" s="9">
        <f t="shared" si="87"/>
        <v>0.43754478788650614</v>
      </c>
      <c r="E648" s="9">
        <f t="shared" si="90"/>
        <v>-1.421</v>
      </c>
      <c r="F648" s="9">
        <f t="shared" si="88"/>
        <v>-0.9834552121134938</v>
      </c>
      <c r="G648" s="9">
        <f t="shared" si="91"/>
        <v>-6.782449738713751</v>
      </c>
      <c r="H648" s="9">
        <f t="shared" si="89"/>
        <v>1.7394022341522246</v>
      </c>
    </row>
    <row r="649" spans="1:8" ht="15">
      <c r="A649" s="3">
        <f t="shared" si="84"/>
        <v>6.4699999999999065</v>
      </c>
      <c r="B649" s="3">
        <f t="shared" si="85"/>
        <v>45.82113511936741</v>
      </c>
      <c r="C649" s="3">
        <f t="shared" si="86"/>
        <v>-23.634350651200872</v>
      </c>
      <c r="D649" s="9">
        <f t="shared" si="87"/>
        <v>0.4400669211260268</v>
      </c>
      <c r="E649" s="9">
        <f t="shared" si="90"/>
        <v>-1.421</v>
      </c>
      <c r="F649" s="9">
        <f t="shared" si="88"/>
        <v>-0.9809330788739732</v>
      </c>
      <c r="G649" s="9">
        <f t="shared" si="91"/>
        <v>-6.765055716372229</v>
      </c>
      <c r="H649" s="9">
        <f t="shared" si="89"/>
        <v>1.7399210225767108</v>
      </c>
    </row>
    <row r="650" spans="1:8" ht="15">
      <c r="A650" s="3">
        <f t="shared" si="84"/>
        <v>6.479999999999906</v>
      </c>
      <c r="B650" s="3">
        <f t="shared" si="85"/>
        <v>45.58445336006959</v>
      </c>
      <c r="C650" s="3">
        <f t="shared" si="86"/>
        <v>-23.702001208364592</v>
      </c>
      <c r="D650" s="9">
        <f t="shared" si="87"/>
        <v>0.44258980660876307</v>
      </c>
      <c r="E650" s="9">
        <f t="shared" si="90"/>
        <v>-1.421</v>
      </c>
      <c r="F650" s="9">
        <f t="shared" si="88"/>
        <v>-0.978410193391237</v>
      </c>
      <c r="G650" s="9">
        <f t="shared" si="91"/>
        <v>-6.747656506146463</v>
      </c>
      <c r="H650" s="9">
        <f t="shared" si="89"/>
        <v>1.7404001103501636</v>
      </c>
    </row>
    <row r="651" spans="1:8" ht="15">
      <c r="A651" s="3">
        <f t="shared" si="84"/>
        <v>6.489999999999906</v>
      </c>
      <c r="B651" s="3">
        <f t="shared" si="85"/>
        <v>45.34709596516064</v>
      </c>
      <c r="C651" s="3">
        <f t="shared" si="86"/>
        <v>-23.769477773426054</v>
      </c>
      <c r="D651" s="9">
        <f t="shared" si="87"/>
        <v>0.44511338676877077</v>
      </c>
      <c r="E651" s="9">
        <f t="shared" si="90"/>
        <v>-1.421</v>
      </c>
      <c r="F651" s="9">
        <f t="shared" si="88"/>
        <v>-0.9758866132312293</v>
      </c>
      <c r="G651" s="9">
        <f t="shared" si="91"/>
        <v>-6.730252505042961</v>
      </c>
      <c r="H651" s="9">
        <f t="shared" si="89"/>
        <v>1.7408396837614342</v>
      </c>
    </row>
    <row r="652" spans="1:8" ht="15">
      <c r="A652" s="3">
        <f t="shared" si="84"/>
        <v>6.499999999999906</v>
      </c>
      <c r="B652" s="3">
        <f t="shared" si="85"/>
        <v>45.10906467480113</v>
      </c>
      <c r="C652" s="3">
        <f t="shared" si="86"/>
        <v>-23.836780298476484</v>
      </c>
      <c r="D652" s="9">
        <f t="shared" si="87"/>
        <v>0.4476376043102247</v>
      </c>
      <c r="E652" s="9">
        <f t="shared" si="90"/>
        <v>-1.421</v>
      </c>
      <c r="F652" s="9">
        <f t="shared" si="88"/>
        <v>-0.9733623956897753</v>
      </c>
      <c r="G652" s="9">
        <f t="shared" si="91"/>
        <v>-6.712844108205347</v>
      </c>
      <c r="H652" s="9">
        <f t="shared" si="89"/>
        <v>1.741239930161546</v>
      </c>
    </row>
    <row r="653" spans="1:8" ht="15">
      <c r="A653" s="3">
        <f t="shared" si="84"/>
        <v>6.509999999999906</v>
      </c>
      <c r="B653" s="3">
        <f t="shared" si="85"/>
        <v>44.870361229610964</v>
      </c>
      <c r="C653" s="3">
        <f t="shared" si="86"/>
        <v>-23.903908739558535</v>
      </c>
      <c r="D653" s="9">
        <f t="shared" si="87"/>
        <v>0.45016240220895887</v>
      </c>
      <c r="E653" s="9">
        <f t="shared" si="90"/>
        <v>-1.421</v>
      </c>
      <c r="F653" s="9">
        <f t="shared" si="88"/>
        <v>-0.9708375977910412</v>
      </c>
      <c r="G653" s="9">
        <f t="shared" si="91"/>
        <v>-6.695431708903732</v>
      </c>
      <c r="H653" s="9">
        <f t="shared" si="89"/>
        <v>1.7416010379422013</v>
      </c>
    </row>
    <row r="654" spans="1:8" ht="15">
      <c r="A654" s="3">
        <f t="shared" si="84"/>
        <v>6.519999999999905</v>
      </c>
      <c r="B654" s="3">
        <f t="shared" si="85"/>
        <v>44.63098737062994</v>
      </c>
      <c r="C654" s="3">
        <f t="shared" si="86"/>
        <v>-23.97086305664757</v>
      </c>
      <c r="D654" s="9">
        <f t="shared" si="87"/>
        <v>0.452687723713975</v>
      </c>
      <c r="E654" s="9">
        <f t="shared" si="90"/>
        <v>-1.421</v>
      </c>
      <c r="F654" s="9">
        <f t="shared" si="88"/>
        <v>-0.968312276286025</v>
      </c>
      <c r="G654" s="9">
        <f t="shared" si="91"/>
        <v>-6.678015698524311</v>
      </c>
      <c r="H654" s="9">
        <f t="shared" si="89"/>
        <v>1.7419231965125108</v>
      </c>
    </row>
    <row r="655" spans="1:8" ht="15">
      <c r="A655" s="3">
        <f t="shared" si="84"/>
        <v>6.529999999999905</v>
      </c>
      <c r="B655" s="3">
        <f t="shared" si="85"/>
        <v>44.390944839278546</v>
      </c>
      <c r="C655" s="3">
        <f t="shared" si="86"/>
        <v>-24.037643213632812</v>
      </c>
      <c r="D655" s="9">
        <f t="shared" si="87"/>
        <v>0.45521351234891816</v>
      </c>
      <c r="E655" s="9">
        <f t="shared" si="90"/>
        <v>-1.421</v>
      </c>
      <c r="F655" s="9">
        <f t="shared" si="88"/>
        <v>-0.9657864876510819</v>
      </c>
      <c r="G655" s="9">
        <f t="shared" si="91"/>
        <v>-6.660596466559186</v>
      </c>
      <c r="H655" s="9">
        <f t="shared" si="89"/>
        <v>1.7422065962782989</v>
      </c>
    </row>
    <row r="656" spans="1:8" ht="15">
      <c r="A656" s="3">
        <f t="shared" si="84"/>
        <v>6.539999999999905</v>
      </c>
      <c r="B656" s="3">
        <f t="shared" si="85"/>
        <v>44.15023537731889</v>
      </c>
      <c r="C656" s="3">
        <f t="shared" si="86"/>
        <v>-24.104249178298403</v>
      </c>
      <c r="D656" s="9">
        <f t="shared" si="87"/>
        <v>0.45773971191352153</v>
      </c>
      <c r="E656" s="9">
        <f t="shared" si="90"/>
        <v>-1.421</v>
      </c>
      <c r="F656" s="9">
        <f t="shared" si="88"/>
        <v>-0.9632602880864785</v>
      </c>
      <c r="G656" s="9">
        <f t="shared" si="91"/>
        <v>-6.643174400596403</v>
      </c>
      <c r="H656" s="9">
        <f t="shared" si="89"/>
        <v>1.7424514286184782</v>
      </c>
    </row>
    <row r="657" spans="1:8" ht="15">
      <c r="A657" s="3">
        <f t="shared" si="84"/>
        <v>6.549999999999905</v>
      </c>
      <c r="B657" s="3">
        <f t="shared" si="85"/>
        <v>43.90886072681589</v>
      </c>
      <c r="C657" s="3">
        <f t="shared" si="86"/>
        <v>-24.170680922304367</v>
      </c>
      <c r="D657" s="9">
        <f t="shared" si="87"/>
        <v>0.46026626648501834</v>
      </c>
      <c r="E657" s="9">
        <f t="shared" si="90"/>
        <v>-1.421</v>
      </c>
      <c r="F657" s="9">
        <f t="shared" si="88"/>
        <v>-0.9607337335149817</v>
      </c>
      <c r="G657" s="9">
        <f t="shared" si="91"/>
        <v>-6.625749886310219</v>
      </c>
      <c r="H657" s="9">
        <f t="shared" si="89"/>
        <v>1.742657885864977</v>
      </c>
    </row>
    <row r="658" spans="1:8" ht="15">
      <c r="A658" s="3">
        <f t="shared" si="84"/>
        <v>6.559999999999905</v>
      </c>
      <c r="B658" s="3">
        <f t="shared" si="85"/>
        <v>43.66682263009854</v>
      </c>
      <c r="C658" s="3">
        <f t="shared" si="86"/>
        <v>-24.23693842116747</v>
      </c>
      <c r="D658" s="9">
        <f t="shared" si="87"/>
        <v>0.4627931204195225</v>
      </c>
      <c r="E658" s="9">
        <f t="shared" si="90"/>
        <v>-1.421</v>
      </c>
      <c r="F658" s="9">
        <f t="shared" si="88"/>
        <v>-0.9582068795804776</v>
      </c>
      <c r="G658" s="9">
        <f t="shared" si="91"/>
        <v>-6.6083233074515695</v>
      </c>
      <c r="H658" s="9">
        <f t="shared" si="89"/>
        <v>1.7428261612800016</v>
      </c>
    </row>
    <row r="659" spans="1:8" ht="15">
      <c r="A659" s="3">
        <f t="shared" si="84"/>
        <v>6.569999999999904</v>
      </c>
      <c r="B659" s="3">
        <f t="shared" si="85"/>
        <v>43.42412282972149</v>
      </c>
      <c r="C659" s="3">
        <f t="shared" si="86"/>
        <v>-24.303021654241984</v>
      </c>
      <c r="D659" s="9">
        <f t="shared" si="87"/>
        <v>0.46532021835337845</v>
      </c>
      <c r="E659" s="9">
        <f t="shared" si="90"/>
        <v>-1.421</v>
      </c>
      <c r="F659" s="9">
        <f t="shared" si="88"/>
        <v>-0.9556797816466216</v>
      </c>
      <c r="G659" s="9">
        <f t="shared" si="91"/>
        <v>-6.59089504583877</v>
      </c>
      <c r="H659" s="9">
        <f t="shared" si="89"/>
        <v>1.742956449034631</v>
      </c>
    </row>
    <row r="660" spans="1:8" ht="15">
      <c r="A660" s="3">
        <f t="shared" si="84"/>
        <v>6.579999999999904</v>
      </c>
      <c r="B660" s="3">
        <f t="shared" si="85"/>
        <v>43.180763068426785</v>
      </c>
      <c r="C660" s="3">
        <f t="shared" si="86"/>
        <v>-24.36893060470037</v>
      </c>
      <c r="D660" s="9">
        <f t="shared" si="87"/>
        <v>0.46784750520447854</v>
      </c>
      <c r="E660" s="9">
        <f t="shared" si="90"/>
        <v>-1.421</v>
      </c>
      <c r="F660" s="9">
        <f t="shared" si="88"/>
        <v>-0.9531524947955214</v>
      </c>
      <c r="G660" s="9">
        <f t="shared" si="91"/>
        <v>-6.573465481348424</v>
      </c>
      <c r="H660" s="9">
        <f t="shared" si="89"/>
        <v>1.7430489441867019</v>
      </c>
    </row>
    <row r="661" spans="1:8" ht="15">
      <c r="A661" s="3">
        <f t="shared" si="84"/>
        <v>6.589999999999904</v>
      </c>
      <c r="B661" s="3">
        <f t="shared" si="85"/>
        <v>42.93674508910572</v>
      </c>
      <c r="C661" s="3">
        <f t="shared" si="86"/>
        <v>-24.434665259513853</v>
      </c>
      <c r="D661" s="9">
        <f t="shared" si="87"/>
        <v>0.47037492617354926</v>
      </c>
      <c r="E661" s="9">
        <f t="shared" si="90"/>
        <v>-1.421</v>
      </c>
      <c r="F661" s="9">
        <f t="shared" si="88"/>
        <v>-0.9506250738264508</v>
      </c>
      <c r="G661" s="9">
        <f t="shared" si="91"/>
        <v>-6.556034991906557</v>
      </c>
      <c r="H661" s="9">
        <f t="shared" si="89"/>
        <v>1.7431038426606464</v>
      </c>
    </row>
    <row r="662" spans="1:8" ht="15">
      <c r="A662" s="3">
        <f t="shared" si="84"/>
        <v>6.599999999999904</v>
      </c>
      <c r="B662" s="3">
        <f t="shared" si="85"/>
        <v>42.69207063476099</v>
      </c>
      <c r="C662" s="3">
        <f t="shared" si="86"/>
        <v>-24.500225609432917</v>
      </c>
      <c r="D662" s="9">
        <f t="shared" si="87"/>
        <v>0.4729024267454072</v>
      </c>
      <c r="E662" s="9">
        <f t="shared" si="90"/>
        <v>-1.421</v>
      </c>
      <c r="F662" s="9">
        <f t="shared" si="88"/>
        <v>-0.9480975732545929</v>
      </c>
      <c r="G662" s="9">
        <f t="shared" si="91"/>
        <v>-6.538603953479951</v>
      </c>
      <c r="H662" s="9">
        <f t="shared" si="89"/>
        <v>1.7431213412246664</v>
      </c>
    </row>
    <row r="663" spans="1:8" ht="15">
      <c r="A663" s="3">
        <f t="shared" si="84"/>
        <v>6.6099999999999035</v>
      </c>
      <c r="B663" s="3">
        <f t="shared" si="85"/>
        <v>42.44674144846899</v>
      </c>
      <c r="C663" s="3">
        <f t="shared" si="86"/>
        <v>-24.565611648967714</v>
      </c>
      <c r="D663" s="9">
        <f t="shared" si="87"/>
        <v>0.4754299526901828</v>
      </c>
      <c r="E663" s="9">
        <f t="shared" si="90"/>
        <v>-1.421</v>
      </c>
      <c r="F663" s="9">
        <f t="shared" si="88"/>
        <v>-0.9455700473098172</v>
      </c>
      <c r="G663" s="9">
        <f t="shared" si="91"/>
        <v>-6.521172740067705</v>
      </c>
      <c r="H663" s="9">
        <f t="shared" si="89"/>
        <v>1.743101637469328</v>
      </c>
    </row>
    <row r="664" spans="1:8" ht="15">
      <c r="A664" s="3">
        <f t="shared" si="84"/>
        <v>6.619999999999903</v>
      </c>
      <c r="B664" s="3">
        <f t="shared" si="85"/>
        <v>42.20075927334232</v>
      </c>
      <c r="C664" s="3">
        <f t="shared" si="86"/>
        <v>-24.63082337636839</v>
      </c>
      <c r="D664" s="9">
        <f t="shared" si="87"/>
        <v>0.4779574500645134</v>
      </c>
      <c r="E664" s="9">
        <f t="shared" si="90"/>
        <v>-1.421</v>
      </c>
      <c r="F664" s="9">
        <f t="shared" si="88"/>
        <v>-0.9430425499354866</v>
      </c>
      <c r="G664" s="9">
        <f t="shared" si="91"/>
        <v>-6.503741723693012</v>
      </c>
      <c r="H664" s="9">
        <f t="shared" si="89"/>
        <v>1.743044929788377</v>
      </c>
    </row>
    <row r="665" spans="1:8" ht="15">
      <c r="A665" s="3">
        <f t="shared" si="84"/>
        <v>6.629999999999903</v>
      </c>
      <c r="B665" s="3">
        <f t="shared" si="85"/>
        <v>41.95412585249246</v>
      </c>
      <c r="C665" s="3">
        <f t="shared" si="86"/>
        <v>-24.69586079360532</v>
      </c>
      <c r="D665" s="9">
        <f t="shared" si="87"/>
        <v>0.4804848652127065</v>
      </c>
      <c r="E665" s="9">
        <f t="shared" si="90"/>
        <v>-1.421</v>
      </c>
      <c r="F665" s="9">
        <f t="shared" si="88"/>
        <v>-0.9405151347872935</v>
      </c>
      <c r="G665" s="9">
        <f t="shared" si="91"/>
        <v>-6.486311274395129</v>
      </c>
      <c r="H665" s="9">
        <f t="shared" si="89"/>
        <v>1.742951417354847</v>
      </c>
    </row>
    <row r="666" spans="1:8" ht="15">
      <c r="A666" s="3">
        <f t="shared" si="84"/>
        <v>6.639999999999903</v>
      </c>
      <c r="B666" s="3">
        <f t="shared" si="85"/>
        <v>41.70684292899269</v>
      </c>
      <c r="C666" s="3">
        <f t="shared" si="86"/>
        <v>-24.76072390634927</v>
      </c>
      <c r="D666" s="9">
        <f t="shared" si="87"/>
        <v>0.4830121447678709</v>
      </c>
      <c r="E666" s="9">
        <f t="shared" si="90"/>
        <v>-1.421</v>
      </c>
      <c r="F666" s="9">
        <f t="shared" si="88"/>
        <v>-0.9379878552321291</v>
      </c>
      <c r="G666" s="9">
        <f t="shared" si="91"/>
        <v>-6.4688817602215805</v>
      </c>
      <c r="H666" s="9">
        <f t="shared" si="89"/>
        <v>1.7428213001018749</v>
      </c>
    </row>
    <row r="667" spans="1:8" ht="15">
      <c r="A667" s="3">
        <f t="shared" si="84"/>
        <v>6.649999999999903</v>
      </c>
      <c r="B667" s="3">
        <f t="shared" si="85"/>
        <v>41.4589122458412</v>
      </c>
      <c r="C667" s="3">
        <f t="shared" si="86"/>
        <v>-24.825412723951484</v>
      </c>
      <c r="D667" s="9">
        <f t="shared" si="87"/>
        <v>0.4855392356530186</v>
      </c>
      <c r="E667" s="9">
        <f t="shared" si="90"/>
        <v>-1.421</v>
      </c>
      <c r="F667" s="9">
        <f t="shared" si="88"/>
        <v>-0.9354607643469814</v>
      </c>
      <c r="G667" s="9">
        <f t="shared" si="91"/>
        <v>-6.451453547220562</v>
      </c>
      <c r="H667" s="9">
        <f t="shared" si="89"/>
        <v>1.7426547787011175</v>
      </c>
    </row>
    <row r="668" spans="1:8" ht="15">
      <c r="A668" s="3">
        <f t="shared" si="84"/>
        <v>6.659999999999902</v>
      </c>
      <c r="B668" s="3">
        <f t="shared" si="85"/>
        <v>41.21033554592432</v>
      </c>
      <c r="C668" s="3">
        <f t="shared" si="86"/>
        <v>-24.889927259423686</v>
      </c>
      <c r="D668" s="9">
        <f t="shared" si="87"/>
        <v>0.4880660850821353</v>
      </c>
      <c r="E668" s="9">
        <f t="shared" si="90"/>
        <v>-1.421</v>
      </c>
      <c r="F668" s="9">
        <f t="shared" si="88"/>
        <v>-0.9329339149178648</v>
      </c>
      <c r="G668" s="9">
        <f t="shared" si="91"/>
        <v>-6.434026999433551</v>
      </c>
      <c r="H668" s="9">
        <f t="shared" si="89"/>
        <v>1.7424520545425908</v>
      </c>
    </row>
    <row r="669" spans="1:8" ht="15">
      <c r="A669" s="3">
        <f t="shared" si="84"/>
        <v>6.669999999999902</v>
      </c>
      <c r="B669" s="3">
        <f t="shared" si="85"/>
        <v>40.96111457198012</v>
      </c>
      <c r="C669" s="3">
        <f t="shared" si="86"/>
        <v>-24.954267529418022</v>
      </c>
      <c r="D669" s="9">
        <f t="shared" si="87"/>
        <v>0.49059264056122187</v>
      </c>
      <c r="E669" s="9">
        <f t="shared" si="90"/>
        <v>-1.421</v>
      </c>
      <c r="F669" s="9">
        <f t="shared" si="88"/>
        <v>-0.9304073594387782</v>
      </c>
      <c r="G669" s="9">
        <f t="shared" si="91"/>
        <v>-6.416602478888126</v>
      </c>
      <c r="H669" s="9">
        <f t="shared" si="89"/>
        <v>1.742213329711843</v>
      </c>
    </row>
    <row r="670" spans="1:8" ht="15">
      <c r="A670" s="3">
        <f t="shared" si="84"/>
        <v>6.679999999999902</v>
      </c>
      <c r="B670" s="3">
        <f t="shared" si="85"/>
        <v>40.711251066562</v>
      </c>
      <c r="C670" s="3">
        <f t="shared" si="86"/>
        <v>-25.0184335542069</v>
      </c>
      <c r="D670" s="9">
        <f t="shared" si="87"/>
        <v>0.49311884988930393</v>
      </c>
      <c r="E670" s="9">
        <f t="shared" si="90"/>
        <v>-1.421</v>
      </c>
      <c r="F670" s="9">
        <f t="shared" si="88"/>
        <v>-0.927881150110696</v>
      </c>
      <c r="G670" s="9">
        <f t="shared" si="91"/>
        <v>-6.399180345591008</v>
      </c>
      <c r="H670" s="9">
        <f t="shared" si="89"/>
        <v>1.741938806972369</v>
      </c>
    </row>
    <row r="671" spans="1:8" ht="15">
      <c r="A671" s="3">
        <f t="shared" si="84"/>
        <v>6.689999999999902</v>
      </c>
      <c r="B671" s="3">
        <f t="shared" si="85"/>
        <v>40.46074677200265</v>
      </c>
      <c r="C671" s="3">
        <f t="shared" si="86"/>
        <v>-25.08242535766281</v>
      </c>
      <c r="D671" s="9">
        <f t="shared" si="87"/>
        <v>0.4956446611594138</v>
      </c>
      <c r="E671" s="9">
        <f t="shared" si="90"/>
        <v>-1.421</v>
      </c>
      <c r="F671" s="9">
        <f t="shared" si="88"/>
        <v>-0.9253553388405862</v>
      </c>
      <c r="G671" s="9">
        <f t="shared" si="91"/>
        <v>-6.381760957521284</v>
      </c>
      <c r="H671" s="9">
        <f t="shared" si="89"/>
        <v>1.7416286897424287</v>
      </c>
    </row>
    <row r="672" spans="1:8" ht="15">
      <c r="A672" s="3">
        <f t="shared" si="84"/>
        <v>6.699999999999902</v>
      </c>
      <c r="B672" s="3">
        <f t="shared" si="85"/>
        <v>40.20960343037815</v>
      </c>
      <c r="C672" s="3">
        <f t="shared" si="86"/>
        <v>-25.14624296723802</v>
      </c>
      <c r="D672" s="9">
        <f t="shared" si="87"/>
        <v>0.49817002275954037</v>
      </c>
      <c r="E672" s="9">
        <f t="shared" si="90"/>
        <v>-1.421</v>
      </c>
      <c r="F672" s="9">
        <f t="shared" si="88"/>
        <v>-0.9228299772404597</v>
      </c>
      <c r="G672" s="9">
        <f t="shared" si="91"/>
        <v>-6.3643446706238604</v>
      </c>
      <c r="H672" s="9">
        <f t="shared" si="89"/>
        <v>1.741283182076662</v>
      </c>
    </row>
    <row r="673" spans="1:8" ht="15">
      <c r="A673" s="3">
        <f t="shared" si="84"/>
        <v>6.709999999999901</v>
      </c>
      <c r="B673" s="3">
        <f t="shared" si="85"/>
        <v>39.957822783472245</v>
      </c>
      <c r="C673" s="3">
        <f t="shared" si="86"/>
        <v>-25.209886413944258</v>
      </c>
      <c r="D673" s="9">
        <f t="shared" si="87"/>
        <v>0.5006948833735515</v>
      </c>
      <c r="E673" s="9">
        <f t="shared" si="90"/>
        <v>-1.421</v>
      </c>
      <c r="F673" s="9">
        <f t="shared" si="88"/>
        <v>-0.9203051166264485</v>
      </c>
      <c r="G673" s="9">
        <f t="shared" si="91"/>
        <v>-6.346931838803094</v>
      </c>
      <c r="H673" s="9">
        <f t="shared" si="89"/>
        <v>1.7409024886439732</v>
      </c>
    </row>
    <row r="674" spans="1:8" ht="15">
      <c r="A674" s="3">
        <f t="shared" si="84"/>
        <v>6.719999999999901</v>
      </c>
      <c r="B674" s="3">
        <f t="shared" si="85"/>
        <v>39.70540657274087</v>
      </c>
      <c r="C674" s="3">
        <f t="shared" si="86"/>
        <v>-25.273355732332288</v>
      </c>
      <c r="D674" s="9">
        <f t="shared" si="87"/>
        <v>0.5032191919820851</v>
      </c>
      <c r="E674" s="9">
        <f t="shared" si="90"/>
        <v>-1.421</v>
      </c>
      <c r="F674" s="9">
        <f t="shared" si="88"/>
        <v>-0.917780808017915</v>
      </c>
      <c r="G674" s="9">
        <f t="shared" si="91"/>
        <v>-6.329522813916655</v>
      </c>
      <c r="H674" s="9">
        <f t="shared" si="89"/>
        <v>1.7404868147083457</v>
      </c>
    </row>
    <row r="675" spans="1:8" ht="15">
      <c r="A675" s="3">
        <f t="shared" si="84"/>
        <v>6.729999999999901</v>
      </c>
      <c r="B675" s="3">
        <f t="shared" si="85"/>
        <v>39.452356539276856</v>
      </c>
      <c r="C675" s="3">
        <f t="shared" si="86"/>
        <v>-25.336650960471452</v>
      </c>
      <c r="D675" s="9">
        <f t="shared" si="87"/>
        <v>0.5057428978634122</v>
      </c>
      <c r="E675" s="9">
        <f t="shared" si="90"/>
        <v>-1.421</v>
      </c>
      <c r="F675" s="9">
        <f t="shared" si="88"/>
        <v>-0.9152571021365878</v>
      </c>
      <c r="G675" s="9">
        <f t="shared" si="91"/>
        <v>-6.312117945769572</v>
      </c>
      <c r="H675" s="9">
        <f t="shared" si="89"/>
        <v>1.7400363661089473</v>
      </c>
    </row>
    <row r="676" spans="1:8" ht="15">
      <c r="A676" s="3">
        <f t="shared" si="84"/>
        <v>6.739999999999901</v>
      </c>
      <c r="B676" s="3">
        <f t="shared" si="85"/>
        <v>39.198674423774854</v>
      </c>
      <c r="C676" s="3">
        <f t="shared" si="86"/>
        <v>-25.399772139929148</v>
      </c>
      <c r="D676" s="9">
        <f t="shared" si="87"/>
        <v>0.5082659505942702</v>
      </c>
      <c r="E676" s="9">
        <f t="shared" si="90"/>
        <v>-1.421</v>
      </c>
      <c r="F676" s="9">
        <f t="shared" si="88"/>
        <v>-0.9127340494057299</v>
      </c>
      <c r="G676" s="9">
        <f t="shared" si="91"/>
        <v>-6.294717582108483</v>
      </c>
      <c r="H676" s="9">
        <f t="shared" si="89"/>
        <v>1.7395513492395247</v>
      </c>
    </row>
    <row r="677" spans="1:8" ht="15">
      <c r="A677" s="3">
        <f t="shared" si="84"/>
        <v>6.7499999999999005</v>
      </c>
      <c r="B677" s="3">
        <f t="shared" si="85"/>
        <v>38.94436196649646</v>
      </c>
      <c r="C677" s="3">
        <f t="shared" si="86"/>
        <v>-25.46271931575023</v>
      </c>
      <c r="D677" s="9">
        <f t="shared" si="87"/>
        <v>0.5107883000506673</v>
      </c>
      <c r="E677" s="9">
        <f t="shared" si="90"/>
        <v>-1.421</v>
      </c>
      <c r="F677" s="9">
        <f t="shared" si="88"/>
        <v>-0.9102116999493327</v>
      </c>
      <c r="G677" s="9">
        <f t="shared" si="91"/>
        <v>-6.277322068616088</v>
      </c>
      <c r="H677" s="9">
        <f t="shared" si="89"/>
        <v>1.7390319710285078</v>
      </c>
    </row>
    <row r="678" spans="1:8" ht="15">
      <c r="A678" s="3">
        <f t="shared" si="84"/>
        <v>6.7599999999999</v>
      </c>
      <c r="B678" s="3">
        <f t="shared" si="85"/>
        <v>38.68942090723553</v>
      </c>
      <c r="C678" s="3">
        <f t="shared" si="86"/>
        <v>-25.525492536436392</v>
      </c>
      <c r="D678" s="9">
        <f t="shared" si="87"/>
        <v>0.5133098964086587</v>
      </c>
      <c r="E678" s="9">
        <f t="shared" si="90"/>
        <v>-1.421</v>
      </c>
      <c r="F678" s="9">
        <f t="shared" si="88"/>
        <v>-0.9076901035913414</v>
      </c>
      <c r="G678" s="9">
        <f t="shared" si="91"/>
        <v>-6.259931748905803</v>
      </c>
      <c r="H678" s="9">
        <f t="shared" si="89"/>
        <v>1.7384784389199142</v>
      </c>
    </row>
    <row r="679" spans="1:8" ht="15">
      <c r="A679" s="3">
        <f t="shared" si="84"/>
        <v>6.7699999999999</v>
      </c>
      <c r="B679" s="3">
        <f t="shared" si="85"/>
        <v>38.43385298528372</v>
      </c>
      <c r="C679" s="3">
        <f t="shared" si="86"/>
        <v>-25.588091853925448</v>
      </c>
      <c r="D679" s="9">
        <f t="shared" si="87"/>
        <v>0.5158306901450924</v>
      </c>
      <c r="E679" s="9">
        <f t="shared" si="90"/>
        <v>-1.421</v>
      </c>
      <c r="F679" s="9">
        <f t="shared" si="88"/>
        <v>-0.9051693098549076</v>
      </c>
      <c r="G679" s="9">
        <f t="shared" si="91"/>
        <v>-6.242546964516604</v>
      </c>
      <c r="H679" s="9">
        <f t="shared" si="89"/>
        <v>1.737890960853276</v>
      </c>
    </row>
    <row r="680" spans="1:8" ht="15">
      <c r="A680" s="3">
        <f t="shared" si="84"/>
        <v>6.7799999999999</v>
      </c>
      <c r="B680" s="3">
        <f t="shared" si="85"/>
        <v>38.17765993939625</v>
      </c>
      <c r="C680" s="3">
        <f t="shared" si="86"/>
        <v>-25.65051732357061</v>
      </c>
      <c r="D680" s="9">
        <f t="shared" si="87"/>
        <v>0.5183506320383297</v>
      </c>
      <c r="E680" s="9">
        <f t="shared" si="90"/>
        <v>-1.421</v>
      </c>
      <c r="F680" s="9">
        <f t="shared" si="88"/>
        <v>-0.9026493679616704</v>
      </c>
      <c r="G680" s="9">
        <f t="shared" si="91"/>
        <v>-6.225168054908072</v>
      </c>
      <c r="H680" s="9">
        <f t="shared" si="89"/>
        <v>1.7372697452440116</v>
      </c>
    </row>
    <row r="681" spans="1:8" ht="15">
      <c r="A681" s="3">
        <f t="shared" si="84"/>
        <v>6.7899999999999</v>
      </c>
      <c r="B681" s="3">
        <f t="shared" si="85"/>
        <v>37.9208435077578</v>
      </c>
      <c r="C681" s="3">
        <f t="shared" si="86"/>
        <v>-25.71276900411969</v>
      </c>
      <c r="D681" s="9">
        <f t="shared" si="87"/>
        <v>0.5208696731689334</v>
      </c>
      <c r="E681" s="9">
        <f t="shared" si="90"/>
        <v>-1.421</v>
      </c>
      <c r="F681" s="9">
        <f t="shared" si="88"/>
        <v>-0.9001303268310666</v>
      </c>
      <c r="G681" s="9">
        <f t="shared" si="91"/>
        <v>-6.207795357455632</v>
      </c>
      <c r="H681" s="9">
        <f t="shared" si="89"/>
        <v>1.7366150009643293</v>
      </c>
    </row>
    <row r="682" spans="1:8" ht="15">
      <c r="A682" s="3">
        <f t="shared" si="84"/>
        <v>6.7999999999998995</v>
      </c>
      <c r="B682" s="3">
        <f t="shared" si="85"/>
        <v>37.66340542794873</v>
      </c>
      <c r="C682" s="3">
        <f t="shared" si="86"/>
        <v>-25.774846957694244</v>
      </c>
      <c r="D682" s="9">
        <f t="shared" si="87"/>
        <v>0.5233877649203317</v>
      </c>
      <c r="E682" s="9">
        <f t="shared" si="90"/>
        <v>-1.421</v>
      </c>
      <c r="F682" s="9">
        <f t="shared" si="88"/>
        <v>-0.8976122350796684</v>
      </c>
      <c r="G682" s="9">
        <f t="shared" si="91"/>
        <v>-6.190429207445989</v>
      </c>
      <c r="H682" s="9">
        <f t="shared" si="89"/>
        <v>1.7359269373238655</v>
      </c>
    </row>
    <row r="683" spans="1:8" ht="15">
      <c r="A683" s="3">
        <f t="shared" si="84"/>
        <v>6.809999999999899</v>
      </c>
      <c r="B683" s="3">
        <f t="shared" si="85"/>
        <v>37.40534743691142</v>
      </c>
      <c r="C683" s="3">
        <f t="shared" si="86"/>
        <v>-25.836751249768703</v>
      </c>
      <c r="D683" s="9">
        <f t="shared" si="87"/>
        <v>0.5259048589794512</v>
      </c>
      <c r="E683" s="9">
        <f t="shared" si="90"/>
        <v>-1.421</v>
      </c>
      <c r="F683" s="9">
        <f t="shared" si="88"/>
        <v>-0.8950951410205489</v>
      </c>
      <c r="G683" s="9">
        <f t="shared" si="91"/>
        <v>-6.173069938072751</v>
      </c>
      <c r="H683" s="9">
        <f t="shared" si="89"/>
        <v>1.7352057640501444</v>
      </c>
    </row>
    <row r="684" spans="1:8" ht="15">
      <c r="A684" s="3">
        <f t="shared" si="84"/>
        <v>6.819999999999899</v>
      </c>
      <c r="B684" s="3">
        <f t="shared" si="85"/>
        <v>37.14667127091683</v>
      </c>
      <c r="C684" s="3">
        <f t="shared" si="86"/>
        <v>-25.898481949149428</v>
      </c>
      <c r="D684" s="9">
        <f t="shared" si="87"/>
        <v>0.5284209073373238</v>
      </c>
      <c r="E684" s="9">
        <f t="shared" si="90"/>
        <v>-1.421</v>
      </c>
      <c r="F684" s="9">
        <f t="shared" si="88"/>
        <v>-0.8925790926626762</v>
      </c>
      <c r="G684" s="9">
        <f t="shared" si="91"/>
        <v>-6.15571788043225</v>
      </c>
      <c r="H684" s="9">
        <f t="shared" si="89"/>
        <v>1.734451691270548</v>
      </c>
    </row>
    <row r="685" spans="1:8" ht="15">
      <c r="A685" s="3">
        <f t="shared" si="84"/>
        <v>6.829999999999899</v>
      </c>
      <c r="B685" s="3">
        <f t="shared" si="85"/>
        <v>36.88737866553132</v>
      </c>
      <c r="C685" s="3">
        <f t="shared" si="86"/>
        <v>-25.96003912795375</v>
      </c>
      <c r="D685" s="9">
        <f t="shared" si="87"/>
        <v>0.530935862289666</v>
      </c>
      <c r="E685" s="9">
        <f t="shared" si="90"/>
        <v>-1.421</v>
      </c>
      <c r="F685" s="9">
        <f t="shared" si="88"/>
        <v>-0.890064137710334</v>
      </c>
      <c r="G685" s="9">
        <f t="shared" si="91"/>
        <v>-6.138373363519545</v>
      </c>
      <c r="H685" s="9">
        <f t="shared" si="89"/>
        <v>1.733664929492155</v>
      </c>
    </row>
    <row r="686" spans="1:8" ht="15">
      <c r="A686" s="3">
        <f t="shared" si="84"/>
        <v>6.839999999999899</v>
      </c>
      <c r="B686" s="3">
        <f t="shared" si="85"/>
        <v>36.627471355583616</v>
      </c>
      <c r="C686" s="3">
        <f t="shared" si="86"/>
        <v>-26.021422861588942</v>
      </c>
      <c r="D686" s="9">
        <f t="shared" si="87"/>
        <v>0.5334496764374297</v>
      </c>
      <c r="E686" s="9">
        <f t="shared" si="90"/>
        <v>-1.421</v>
      </c>
      <c r="F686" s="9">
        <f t="shared" si="88"/>
        <v>-0.8875503235625704</v>
      </c>
      <c r="G686" s="9">
        <f t="shared" si="91"/>
        <v>-6.121036714224624</v>
      </c>
      <c r="H686" s="9">
        <f t="shared" si="89"/>
        <v>1.7328456895840652</v>
      </c>
    </row>
    <row r="687" spans="1:8" ht="15">
      <c r="A687" s="3">
        <f t="shared" si="84"/>
        <v>6.849999999999898</v>
      </c>
      <c r="B687" s="3">
        <f t="shared" si="85"/>
        <v>36.366951075132015</v>
      </c>
      <c r="C687" s="3">
        <f t="shared" si="86"/>
        <v>-26.082633228731186</v>
      </c>
      <c r="D687" s="9">
        <f t="shared" si="87"/>
        <v>0.5359623026873266</v>
      </c>
      <c r="E687" s="9">
        <f t="shared" si="90"/>
        <v>-1.421</v>
      </c>
      <c r="F687" s="9">
        <f t="shared" si="88"/>
        <v>-0.8850376973126735</v>
      </c>
      <c r="G687" s="9">
        <f t="shared" si="91"/>
        <v>-6.103708257328783</v>
      </c>
      <c r="H687" s="9">
        <f t="shared" si="89"/>
        <v>1.7319941827582155</v>
      </c>
    </row>
    <row r="688" spans="1:8" ht="15">
      <c r="A688" s="3">
        <f t="shared" si="84"/>
        <v>6.859999999999898</v>
      </c>
      <c r="B688" s="3">
        <f t="shared" si="85"/>
        <v>36.105819557431836</v>
      </c>
      <c r="C688" s="3">
        <f t="shared" si="86"/>
        <v>-26.143670311304472</v>
      </c>
      <c r="D688" s="9">
        <f t="shared" si="87"/>
        <v>0.5384736942523259</v>
      </c>
      <c r="E688" s="9">
        <f t="shared" si="90"/>
        <v>-1.421</v>
      </c>
      <c r="F688" s="9">
        <f t="shared" si="88"/>
        <v>-0.8825263057476741</v>
      </c>
      <c r="G688" s="9">
        <f t="shared" si="91"/>
        <v>-6.0863883155012015</v>
      </c>
      <c r="H688" s="9">
        <f t="shared" si="89"/>
        <v>1.7311106205505502</v>
      </c>
    </row>
    <row r="689" spans="1:8" ht="15">
      <c r="A689" s="3">
        <f t="shared" si="84"/>
        <v>6.869999999999898</v>
      </c>
      <c r="B689" s="3">
        <f t="shared" si="85"/>
        <v>35.84407853490302</v>
      </c>
      <c r="C689" s="3">
        <f t="shared" si="86"/>
        <v>-26.204534194459484</v>
      </c>
      <c r="D689" s="9">
        <f t="shared" si="87"/>
        <v>0.5409838046521241</v>
      </c>
      <c r="E689" s="9">
        <f t="shared" si="90"/>
        <v>-1.421</v>
      </c>
      <c r="F689" s="9">
        <f t="shared" si="88"/>
        <v>-0.8800161953478759</v>
      </c>
      <c r="G689" s="9">
        <f t="shared" si="91"/>
        <v>-6.069077209295696</v>
      </c>
      <c r="H689" s="9">
        <f t="shared" si="89"/>
        <v>1.7301952148034352</v>
      </c>
    </row>
    <row r="690" spans="1:8" ht="15">
      <c r="A690" s="3">
        <f t="shared" si="84"/>
        <v>6.879999999999898</v>
      </c>
      <c r="B690" s="3">
        <f t="shared" si="85"/>
        <v>35.58172973909796</v>
      </c>
      <c r="C690" s="3">
        <f t="shared" si="86"/>
        <v>-26.265224966552438</v>
      </c>
      <c r="D690" s="9">
        <f t="shared" si="87"/>
        <v>0.5434925877135891</v>
      </c>
      <c r="E690" s="9">
        <f t="shared" si="90"/>
        <v>-1.421</v>
      </c>
      <c r="F690" s="9">
        <f t="shared" si="88"/>
        <v>-0.8775074122864109</v>
      </c>
      <c r="G690" s="9">
        <f t="shared" si="91"/>
        <v>-6.051775257147662</v>
      </c>
      <c r="H690" s="9">
        <f t="shared" si="89"/>
        <v>1.729248177647095</v>
      </c>
    </row>
    <row r="691" spans="1:8" ht="15">
      <c r="A691" s="3">
        <f t="shared" si="84"/>
        <v>6.8899999999998975</v>
      </c>
      <c r="B691" s="3">
        <f t="shared" si="85"/>
        <v>35.31877490066958</v>
      </c>
      <c r="C691" s="3">
        <f t="shared" si="86"/>
        <v>-26.325742719123912</v>
      </c>
      <c r="D691" s="9">
        <f t="shared" si="87"/>
        <v>0.5459999975711772</v>
      </c>
      <c r="E691" s="9">
        <f t="shared" si="90"/>
        <v>-1.421</v>
      </c>
      <c r="F691" s="9">
        <f t="shared" si="88"/>
        <v>-0.8750000024288228</v>
      </c>
      <c r="G691" s="9">
        <f t="shared" si="91"/>
        <v>-6.034482775371192</v>
      </c>
      <c r="H691" s="9">
        <f t="shared" si="89"/>
        <v>1.7282697214807832</v>
      </c>
    </row>
    <row r="692" spans="1:8" ht="15">
      <c r="A692" s="3">
        <f t="shared" si="84"/>
        <v>6.899999999999897</v>
      </c>
      <c r="B692" s="3">
        <f t="shared" si="85"/>
        <v>35.05521574933958</v>
      </c>
      <c r="C692" s="3">
        <f t="shared" si="86"/>
        <v>-26.386087546877622</v>
      </c>
      <c r="D692" s="9">
        <f t="shared" si="87"/>
        <v>0.5485059886673244</v>
      </c>
      <c r="E692" s="9">
        <f t="shared" si="90"/>
        <v>-1.421</v>
      </c>
      <c r="F692" s="9">
        <f t="shared" si="88"/>
        <v>-0.8724940113326757</v>
      </c>
      <c r="G692" s="9">
        <f t="shared" si="91"/>
        <v>-6.017200078156384</v>
      </c>
      <c r="H692" s="9">
        <f t="shared" si="89"/>
        <v>1.7272600589565292</v>
      </c>
    </row>
    <row r="693" spans="1:8" ht="15">
      <c r="A693" s="3">
        <f t="shared" si="84"/>
        <v>6.909999999999897</v>
      </c>
      <c r="B693" s="3">
        <f t="shared" si="85"/>
        <v>34.7910540138669</v>
      </c>
      <c r="C693" s="3">
        <f t="shared" si="86"/>
        <v>-26.446259547659185</v>
      </c>
      <c r="D693" s="9">
        <f t="shared" si="87"/>
        <v>0.5510105157528112</v>
      </c>
      <c r="E693" s="9">
        <f t="shared" si="90"/>
        <v>-1.421</v>
      </c>
      <c r="F693" s="9">
        <f t="shared" si="88"/>
        <v>-0.8699894842471888</v>
      </c>
      <c r="G693" s="9">
        <f t="shared" si="91"/>
        <v>-5.999927477566819</v>
      </c>
      <c r="H693" s="9">
        <f t="shared" si="89"/>
        <v>1.7262194029588875</v>
      </c>
    </row>
    <row r="694" spans="1:8" ht="15">
      <c r="A694" s="3">
        <f t="shared" si="84"/>
        <v>6.919999999999897</v>
      </c>
      <c r="B694" s="3">
        <f t="shared" si="85"/>
        <v>34.526291422016435</v>
      </c>
      <c r="C694" s="3">
        <f t="shared" si="86"/>
        <v>-26.50625882243485</v>
      </c>
      <c r="D694" s="9">
        <f t="shared" si="87"/>
        <v>0.5535135338871017</v>
      </c>
      <c r="E694" s="9">
        <f t="shared" si="90"/>
        <v>-1.421</v>
      </c>
      <c r="F694" s="9">
        <f t="shared" si="88"/>
        <v>-0.8674864661128984</v>
      </c>
      <c r="G694" s="9">
        <f t="shared" si="91"/>
        <v>-5.982665283537231</v>
      </c>
      <c r="H694" s="9">
        <f t="shared" si="89"/>
        <v>1.7251479665897498</v>
      </c>
    </row>
    <row r="695" spans="1:8" ht="15">
      <c r="A695" s="3">
        <f t="shared" si="84"/>
        <v>6.929999999999897</v>
      </c>
      <c r="B695" s="3">
        <f t="shared" si="85"/>
        <v>34.26092970052791</v>
      </c>
      <c r="C695" s="3">
        <f t="shared" si="86"/>
        <v>-26.566085475270224</v>
      </c>
      <c r="D695" s="9">
        <f t="shared" si="87"/>
        <v>0.5560149984386566</v>
      </c>
      <c r="E695" s="9">
        <f t="shared" si="90"/>
        <v>-1.421</v>
      </c>
      <c r="F695" s="9">
        <f t="shared" si="88"/>
        <v>-0.8649850015613434</v>
      </c>
      <c r="G695" s="9">
        <f t="shared" si="91"/>
        <v>-5.965413803871334</v>
      </c>
      <c r="H695" s="9">
        <f t="shared" si="89"/>
        <v>1.724045963148272</v>
      </c>
    </row>
    <row r="696" spans="1:8" ht="15">
      <c r="A696" s="3">
        <f t="shared" si="84"/>
        <v>6.9399999999998965</v>
      </c>
      <c r="B696" s="3">
        <f t="shared" si="85"/>
        <v>33.99497057508502</v>
      </c>
      <c r="C696" s="3">
        <f t="shared" si="86"/>
        <v>-26.625739613308937</v>
      </c>
      <c r="D696" s="9">
        <f t="shared" si="87"/>
        <v>0.5585148650852216</v>
      </c>
      <c r="E696" s="9">
        <f t="shared" si="90"/>
        <v>-1.421</v>
      </c>
      <c r="F696" s="9">
        <f t="shared" si="88"/>
        <v>-0.8624851349147784</v>
      </c>
      <c r="G696" s="9">
        <f t="shared" si="91"/>
        <v>-5.9481733442398514</v>
      </c>
      <c r="H696" s="9">
        <f t="shared" si="89"/>
        <v>1.7229136061159533</v>
      </c>
    </row>
    <row r="697" spans="1:8" ht="15">
      <c r="A697" s="3">
        <f t="shared" si="84"/>
        <v>6.949999999999896</v>
      </c>
      <c r="B697" s="3">
        <f t="shared" si="85"/>
        <v>33.72841577028472</v>
      </c>
      <c r="C697" s="3">
        <f t="shared" si="86"/>
        <v>-26.685221346751334</v>
      </c>
      <c r="D697" s="9">
        <f t="shared" si="87"/>
        <v>0.5610130898140897</v>
      </c>
      <c r="E697" s="9">
        <f t="shared" si="90"/>
        <v>-1.421</v>
      </c>
      <c r="F697" s="9">
        <f t="shared" si="88"/>
        <v>-0.8599869101859103</v>
      </c>
      <c r="G697" s="9">
        <f t="shared" si="91"/>
        <v>-5.930944208178692</v>
      </c>
      <c r="H697" s="9">
        <f t="shared" si="89"/>
        <v>1.7217511091374516</v>
      </c>
    </row>
    <row r="698" spans="1:8" ht="15">
      <c r="A698" s="3">
        <f t="shared" si="84"/>
        <v>6.959999999999896</v>
      </c>
      <c r="B698" s="3">
        <f t="shared" si="85"/>
        <v>33.4612670096068</v>
      </c>
      <c r="C698" s="3">
        <f t="shared" si="86"/>
        <v>-26.74453078883312</v>
      </c>
      <c r="D698" s="9">
        <f t="shared" si="87"/>
        <v>0.5635096289223389</v>
      </c>
      <c r="E698" s="9">
        <f t="shared" si="90"/>
        <v>-1.421</v>
      </c>
      <c r="F698" s="9">
        <f t="shared" si="88"/>
        <v>-0.8574903710776611</v>
      </c>
      <c r="G698" s="9">
        <f t="shared" si="91"/>
        <v>-5.913726697087318</v>
      </c>
      <c r="H698" s="9">
        <f t="shared" si="89"/>
        <v>1.720558686003707</v>
      </c>
    </row>
    <row r="699" spans="1:8" ht="15">
      <c r="A699" s="3">
        <f t="shared" si="84"/>
        <v>6.969999999999896</v>
      </c>
      <c r="B699" s="3">
        <f t="shared" si="85"/>
        <v>33.193526015383625</v>
      </c>
      <c r="C699" s="3">
        <f t="shared" si="86"/>
        <v>-26.803668055803993</v>
      </c>
      <c r="D699" s="9">
        <f t="shared" si="87"/>
        <v>0.5660044390170443</v>
      </c>
      <c r="E699" s="9">
        <f t="shared" si="90"/>
        <v>-1.421</v>
      </c>
      <c r="F699" s="9">
        <f t="shared" si="88"/>
        <v>-0.8549955609829557</v>
      </c>
      <c r="G699" s="9">
        <f t="shared" si="91"/>
        <v>-5.896521110227281</v>
      </c>
      <c r="H699" s="9">
        <f t="shared" si="89"/>
        <v>1.7193365506363112</v>
      </c>
    </row>
    <row r="700" spans="1:8" ht="15">
      <c r="A700" s="3">
        <f aca="true" t="shared" si="92" ref="A700:A763">A699+0.01</f>
        <v>6.979999999999896</v>
      </c>
      <c r="B700" s="3">
        <f aca="true" t="shared" si="93" ref="B700:B763">B699+C699*(A700-A699)+0.5*G699*(A700-A699)^2</f>
        <v>32.92519450877008</v>
      </c>
      <c r="C700" s="3">
        <f aca="true" t="shared" si="94" ref="C700:C763">C699+G699*(A700-A699)</f>
        <v>-26.862633266906265</v>
      </c>
      <c r="D700" s="9">
        <f aca="true" t="shared" si="95" ref="D700:D763">0.5*$J$2*$J$5*$J$4*C700^2</f>
        <v>0.5684974770154669</v>
      </c>
      <c r="E700" s="9">
        <f t="shared" si="90"/>
        <v>-1.421</v>
      </c>
      <c r="F700" s="9">
        <f aca="true" t="shared" si="96" ref="F700:F763">D700+E700</f>
        <v>-0.8525025229845331</v>
      </c>
      <c r="G700" s="9">
        <f t="shared" si="91"/>
        <v>-5.879327744720919</v>
      </c>
      <c r="H700" s="9">
        <f t="shared" si="89"/>
        <v>1.7180849170685886</v>
      </c>
    </row>
    <row r="701" spans="1:8" ht="15">
      <c r="A701" s="3">
        <f t="shared" si="92"/>
        <v>6.989999999999895</v>
      </c>
      <c r="B701" s="3">
        <f t="shared" si="93"/>
        <v>32.65627420971379</v>
      </c>
      <c r="C701" s="3">
        <f t="shared" si="94"/>
        <v>-26.921426544353473</v>
      </c>
      <c r="D701" s="9">
        <f t="shared" si="95"/>
        <v>0.5709887001452163</v>
      </c>
      <c r="E701" s="9">
        <f t="shared" si="90"/>
        <v>-1.421</v>
      </c>
      <c r="F701" s="9">
        <f t="shared" si="96"/>
        <v>-0.8500112998547837</v>
      </c>
      <c r="G701" s="9">
        <f t="shared" si="91"/>
        <v>-5.862146895550233</v>
      </c>
      <c r="H701" s="9">
        <f t="shared" si="89"/>
        <v>1.7168039994302309</v>
      </c>
    </row>
    <row r="702" spans="1:8" ht="15">
      <c r="A702" s="3">
        <f t="shared" si="92"/>
        <v>6.999999999999895</v>
      </c>
      <c r="B702" s="3">
        <f t="shared" si="93"/>
        <v>32.38676683692549</v>
      </c>
      <c r="C702" s="3">
        <f t="shared" si="94"/>
        <v>-26.980048013308974</v>
      </c>
      <c r="D702" s="9">
        <f t="shared" si="95"/>
        <v>0.5734780659443901</v>
      </c>
      <c r="E702" s="9">
        <f t="shared" si="90"/>
        <v>-1.421</v>
      </c>
      <c r="F702" s="9">
        <f t="shared" si="96"/>
        <v>-0.8475219340556099</v>
      </c>
      <c r="G702" s="9">
        <f t="shared" si="91"/>
        <v>-5.844978855555931</v>
      </c>
      <c r="H702" s="9">
        <f t="shared" si="89"/>
        <v>1.7154940119304218</v>
      </c>
    </row>
    <row r="703" spans="1:8" ht="15">
      <c r="A703" s="3">
        <f t="shared" si="92"/>
        <v>7.009999999999895</v>
      </c>
      <c r="B703" s="3">
        <f t="shared" si="93"/>
        <v>32.116674107849626</v>
      </c>
      <c r="C703" s="3">
        <f t="shared" si="94"/>
        <v>-27.03849780186453</v>
      </c>
      <c r="D703" s="9">
        <f t="shared" si="95"/>
        <v>0.5759655322616891</v>
      </c>
      <c r="E703" s="9">
        <f t="shared" si="90"/>
        <v>-1.421</v>
      </c>
      <c r="F703" s="9">
        <f t="shared" si="96"/>
        <v>-0.8450344677383109</v>
      </c>
      <c r="G703" s="9">
        <f t="shared" si="91"/>
        <v>-5.827823915436627</v>
      </c>
      <c r="H703" s="9">
        <f t="shared" si="89"/>
        <v>1.7141551688411394</v>
      </c>
    </row>
    <row r="704" spans="1:8" ht="15">
      <c r="A704" s="3">
        <f t="shared" si="92"/>
        <v>7.019999999999895</v>
      </c>
      <c r="B704" s="3">
        <f t="shared" si="93"/>
        <v>31.845997738635212</v>
      </c>
      <c r="C704" s="3">
        <f t="shared" si="94"/>
        <v>-27.096776041018895</v>
      </c>
      <c r="D704" s="9">
        <f t="shared" si="95"/>
        <v>0.5784510572565087</v>
      </c>
      <c r="E704" s="9">
        <f t="shared" si="90"/>
        <v>-1.421</v>
      </c>
      <c r="F704" s="9">
        <f t="shared" si="96"/>
        <v>-0.8425489427434913</v>
      </c>
      <c r="G704" s="9">
        <f t="shared" si="91"/>
        <v>-5.810682363748216</v>
      </c>
      <c r="H704" s="9">
        <f t="shared" si="89"/>
        <v>1.7127876844809018</v>
      </c>
    </row>
    <row r="705" spans="1:8" ht="15">
      <c r="A705" s="3">
        <f t="shared" si="92"/>
        <v>7.0299999999998946</v>
      </c>
      <c r="B705" s="3">
        <f t="shared" si="93"/>
        <v>31.574739444106843</v>
      </c>
      <c r="C705" s="3">
        <f t="shared" si="94"/>
        <v>-27.154882864656376</v>
      </c>
      <c r="D705" s="9">
        <f t="shared" si="95"/>
        <v>0.580934599399006</v>
      </c>
      <c r="E705" s="9">
        <f t="shared" si="90"/>
        <v>-1.421</v>
      </c>
      <c r="F705" s="9">
        <f t="shared" si="96"/>
        <v>-0.840065400600994</v>
      </c>
      <c r="G705" s="9">
        <f t="shared" si="91"/>
        <v>-5.793554486903408</v>
      </c>
      <c r="H705" s="9">
        <f t="shared" si="89"/>
        <v>1.711391773198959</v>
      </c>
    </row>
    <row r="706" spans="1:8" ht="15">
      <c r="A706" s="3">
        <f t="shared" si="92"/>
        <v>7.039999999999894</v>
      </c>
      <c r="B706" s="3">
        <f t="shared" si="93"/>
        <v>31.302900937735938</v>
      </c>
      <c r="C706" s="3">
        <f t="shared" si="94"/>
        <v>-27.212818409525408</v>
      </c>
      <c r="D706" s="9">
        <f t="shared" si="95"/>
        <v>0.5834161174701444</v>
      </c>
      <c r="E706" s="9">
        <f t="shared" si="90"/>
        <v>-1.421</v>
      </c>
      <c r="F706" s="9">
        <f t="shared" si="96"/>
        <v>-0.8375838825298556</v>
      </c>
      <c r="G706" s="9">
        <f t="shared" si="91"/>
        <v>-5.7764405691714185</v>
      </c>
      <c r="H706" s="9">
        <f t="shared" si="89"/>
        <v>1.709967649358771</v>
      </c>
    </row>
    <row r="707" spans="1:8" ht="15">
      <c r="A707" s="3">
        <f t="shared" si="92"/>
        <v>7.049999999999894</v>
      </c>
      <c r="B707" s="3">
        <f t="shared" si="93"/>
        <v>31.03048393161223</v>
      </c>
      <c r="C707" s="3">
        <f t="shared" si="94"/>
        <v>-27.27058281521712</v>
      </c>
      <c r="D707" s="9">
        <f t="shared" si="95"/>
        <v>0.5858955705617146</v>
      </c>
      <c r="E707" s="9">
        <f t="shared" si="90"/>
        <v>-1.421</v>
      </c>
      <c r="F707" s="9">
        <f t="shared" si="96"/>
        <v>-0.8351044294382854</v>
      </c>
      <c r="G707" s="9">
        <f t="shared" si="91"/>
        <v>-5.759340892677831</v>
      </c>
      <c r="H707" s="9">
        <f aca="true" t="shared" si="97" ref="H707:H770">(G708-G707)/(A708-A707)</f>
        <v>1.7085155273221106</v>
      </c>
    </row>
    <row r="708" spans="1:8" ht="15">
      <c r="A708" s="3">
        <f t="shared" si="92"/>
        <v>7.059999999999894</v>
      </c>
      <c r="B708" s="3">
        <f t="shared" si="93"/>
        <v>30.75749013641543</v>
      </c>
      <c r="C708" s="3">
        <f t="shared" si="94"/>
        <v>-27.3281762241439</v>
      </c>
      <c r="D708" s="9">
        <f t="shared" si="95"/>
        <v>0.5883729180763316</v>
      </c>
      <c r="E708" s="9">
        <f aca="true" t="shared" si="98" ref="E708:E771">-$J$1*9.8</f>
        <v>-1.421</v>
      </c>
      <c r="F708" s="9">
        <f t="shared" si="96"/>
        <v>-0.8326270819236684</v>
      </c>
      <c r="G708" s="9">
        <f aca="true" t="shared" si="99" ref="G708:G771">F708/$J$1</f>
        <v>-5.74225573740461</v>
      </c>
      <c r="H708" s="9">
        <f t="shared" si="97"/>
        <v>1.7070356214341418</v>
      </c>
    </row>
    <row r="709" spans="1:8" ht="15">
      <c r="A709" s="3">
        <f t="shared" si="92"/>
        <v>7.069999999999894</v>
      </c>
      <c r="B709" s="3">
        <f t="shared" si="93"/>
        <v>30.483921261387128</v>
      </c>
      <c r="C709" s="3">
        <f t="shared" si="94"/>
        <v>-27.385598781517945</v>
      </c>
      <c r="D709" s="9">
        <f t="shared" si="95"/>
        <v>0.590848119727411</v>
      </c>
      <c r="E709" s="9">
        <f t="shared" si="98"/>
        <v>-1.421</v>
      </c>
      <c r="F709" s="9">
        <f t="shared" si="96"/>
        <v>-0.830151880272589</v>
      </c>
      <c r="G709" s="9">
        <f t="shared" si="99"/>
        <v>-5.725185381190269</v>
      </c>
      <c r="H709" s="9">
        <f t="shared" si="97"/>
        <v>1.7055281460067215</v>
      </c>
    </row>
    <row r="710" spans="1:8" ht="15">
      <c r="A710" s="3">
        <f t="shared" si="92"/>
        <v>7.0799999999998935</v>
      </c>
      <c r="B710" s="3">
        <f t="shared" si="93"/>
        <v>30.209779014302892</v>
      </c>
      <c r="C710" s="3">
        <f t="shared" si="94"/>
        <v>-27.442850635329847</v>
      </c>
      <c r="D710" s="9">
        <f t="shared" si="95"/>
        <v>0.5933211355391207</v>
      </c>
      <c r="E710" s="9">
        <f t="shared" si="98"/>
        <v>-1.421</v>
      </c>
      <c r="F710" s="9">
        <f t="shared" si="96"/>
        <v>-0.8276788644608793</v>
      </c>
      <c r="G710" s="9">
        <f t="shared" si="99"/>
        <v>-5.7081300997302025</v>
      </c>
      <c r="H710" s="9">
        <f t="shared" si="97"/>
        <v>1.7039933153035678</v>
      </c>
    </row>
    <row r="711" spans="1:8" ht="15">
      <c r="A711" s="3">
        <f t="shared" si="92"/>
        <v>7.089999999999893</v>
      </c>
      <c r="B711" s="3">
        <f t="shared" si="93"/>
        <v>29.935065101444614</v>
      </c>
      <c r="C711" s="3">
        <f t="shared" si="94"/>
        <v>-27.499931936327147</v>
      </c>
      <c r="D711" s="9">
        <f t="shared" si="95"/>
        <v>0.5957919258463108</v>
      </c>
      <c r="E711" s="9">
        <f t="shared" si="98"/>
        <v>-1.421</v>
      </c>
      <c r="F711" s="9">
        <f t="shared" si="96"/>
        <v>-0.8252080741536892</v>
      </c>
      <c r="G711" s="9">
        <f t="shared" si="99"/>
        <v>-5.691090166577167</v>
      </c>
      <c r="H711" s="9">
        <f t="shared" si="97"/>
        <v>1.7024313435253375</v>
      </c>
    </row>
    <row r="712" spans="1:8" ht="15">
      <c r="A712" s="3">
        <f t="shared" si="92"/>
        <v>7.099999999999893</v>
      </c>
      <c r="B712" s="3">
        <f t="shared" si="93"/>
        <v>29.65978122757302</v>
      </c>
      <c r="C712" s="3">
        <f t="shared" si="94"/>
        <v>-27.556842837992917</v>
      </c>
      <c r="D712" s="9">
        <f t="shared" si="95"/>
        <v>0.5982604512944225</v>
      </c>
      <c r="E712" s="9">
        <f t="shared" si="98"/>
        <v>-1.421</v>
      </c>
      <c r="F712" s="9">
        <f t="shared" si="96"/>
        <v>-0.8227395487055775</v>
      </c>
      <c r="G712" s="9">
        <f t="shared" si="99"/>
        <v>-5.674065853141914</v>
      </c>
      <c r="H712" s="9">
        <f t="shared" si="97"/>
        <v>1.7008424447935517</v>
      </c>
    </row>
    <row r="713" spans="1:8" ht="15">
      <c r="A713" s="3">
        <f t="shared" si="92"/>
        <v>7.109999999999893</v>
      </c>
      <c r="B713" s="3">
        <f t="shared" si="93"/>
        <v>29.38392909590044</v>
      </c>
      <c r="C713" s="3">
        <f t="shared" si="94"/>
        <v>-27.613583496524335</v>
      </c>
      <c r="D713" s="9">
        <f t="shared" si="95"/>
        <v>0.6007266728393731</v>
      </c>
      <c r="E713" s="9">
        <f t="shared" si="98"/>
        <v>-1.421</v>
      </c>
      <c r="F713" s="9">
        <f t="shared" si="96"/>
        <v>-0.820273327160627</v>
      </c>
      <c r="G713" s="9">
        <f t="shared" si="99"/>
        <v>-5.657057428693979</v>
      </c>
      <c r="H713" s="9">
        <f t="shared" si="97"/>
        <v>1.6992268331358502</v>
      </c>
    </row>
    <row r="714" spans="1:8" ht="15">
      <c r="A714" s="3">
        <f t="shared" si="92"/>
        <v>7.119999999999893</v>
      </c>
      <c r="B714" s="3">
        <f t="shared" si="93"/>
        <v>29.107510408063767</v>
      </c>
      <c r="C714" s="3">
        <f t="shared" si="94"/>
        <v>-27.67015407081127</v>
      </c>
      <c r="D714" s="9">
        <f t="shared" si="95"/>
        <v>0.6031905517474201</v>
      </c>
      <c r="E714" s="9">
        <f t="shared" si="98"/>
        <v>-1.421</v>
      </c>
      <c r="F714" s="9">
        <f t="shared" si="96"/>
        <v>-0.81780944825258</v>
      </c>
      <c r="G714" s="9">
        <f t="shared" si="99"/>
        <v>-5.640065160362621</v>
      </c>
      <c r="H714" s="9">
        <f t="shared" si="97"/>
        <v>1.697584722472137</v>
      </c>
    </row>
    <row r="715" spans="1:8" ht="15">
      <c r="A715" s="3">
        <f t="shared" si="92"/>
        <v>7.129999999999892</v>
      </c>
      <c r="B715" s="3">
        <f t="shared" si="93"/>
        <v>28.830526864097642</v>
      </c>
      <c r="C715" s="3">
        <f t="shared" si="94"/>
        <v>-27.726554722414896</v>
      </c>
      <c r="D715" s="9">
        <f t="shared" si="95"/>
        <v>0.6056520495950046</v>
      </c>
      <c r="E715" s="9">
        <f t="shared" si="98"/>
        <v>-1.421</v>
      </c>
      <c r="F715" s="9">
        <f t="shared" si="96"/>
        <v>-0.8153479504049954</v>
      </c>
      <c r="G715" s="9">
        <f t="shared" si="99"/>
        <v>-5.6230893131379</v>
      </c>
      <c r="H715" s="9">
        <f t="shared" si="97"/>
        <v>1.6959163265984152</v>
      </c>
    </row>
    <row r="716" spans="1:8" ht="15">
      <c r="A716" s="3">
        <f t="shared" si="92"/>
        <v>7.139999999999892</v>
      </c>
      <c r="B716" s="3">
        <f t="shared" si="93"/>
        <v>28.55298016240784</v>
      </c>
      <c r="C716" s="3">
        <f t="shared" si="94"/>
        <v>-27.782785615546274</v>
      </c>
      <c r="D716" s="9">
        <f t="shared" si="95"/>
        <v>0.6081111282685723</v>
      </c>
      <c r="E716" s="9">
        <f t="shared" si="98"/>
        <v>-1.421</v>
      </c>
      <c r="F716" s="9">
        <f t="shared" si="96"/>
        <v>-0.8128888717314278</v>
      </c>
      <c r="G716" s="9">
        <f t="shared" si="99"/>
        <v>-5.606130149871916</v>
      </c>
      <c r="H716" s="9">
        <f t="shared" si="97"/>
        <v>1.6942218591730203</v>
      </c>
    </row>
    <row r="717" spans="1:8" ht="15">
      <c r="A717" s="3">
        <f t="shared" si="92"/>
        <v>7.149999999999892</v>
      </c>
      <c r="B717" s="3">
        <f t="shared" si="93"/>
        <v>28.27487199974489</v>
      </c>
      <c r="C717" s="3">
        <f t="shared" si="94"/>
        <v>-27.838846917044993</v>
      </c>
      <c r="D717" s="9">
        <f t="shared" si="95"/>
        <v>0.6105677499643731</v>
      </c>
      <c r="E717" s="9">
        <f t="shared" si="98"/>
        <v>-1.421</v>
      </c>
      <c r="F717" s="9">
        <f t="shared" si="96"/>
        <v>-0.8104322500356269</v>
      </c>
      <c r="G717" s="9">
        <f t="shared" si="99"/>
        <v>-5.589187931280186</v>
      </c>
      <c r="H717" s="9">
        <f t="shared" si="97"/>
        <v>1.6925015337023201</v>
      </c>
    </row>
    <row r="718" spans="1:8" ht="15">
      <c r="A718" s="3">
        <f t="shared" si="92"/>
        <v>7.159999999999892</v>
      </c>
      <c r="B718" s="3">
        <f t="shared" si="93"/>
        <v>27.996204071177882</v>
      </c>
      <c r="C718" s="3">
        <f t="shared" si="94"/>
        <v>-27.894738796357792</v>
      </c>
      <c r="D718" s="9">
        <f t="shared" si="95"/>
        <v>0.6130218771882414</v>
      </c>
      <c r="E718" s="9">
        <f t="shared" si="98"/>
        <v>-1.421</v>
      </c>
      <c r="F718" s="9">
        <f t="shared" si="96"/>
        <v>-0.8079781228117586</v>
      </c>
      <c r="G718" s="9">
        <f t="shared" si="99"/>
        <v>-5.572262915943163</v>
      </c>
      <c r="H718" s="9">
        <f t="shared" si="97"/>
        <v>1.6907555635259723</v>
      </c>
    </row>
    <row r="719" spans="1:8" ht="15">
      <c r="A719" s="3">
        <f t="shared" si="92"/>
        <v>7.169999999999892</v>
      </c>
      <c r="B719" s="3">
        <f t="shared" si="93"/>
        <v>27.71697807006851</v>
      </c>
      <c r="C719" s="3">
        <f t="shared" si="94"/>
        <v>-27.950461425517222</v>
      </c>
      <c r="D719" s="9">
        <f t="shared" si="95"/>
        <v>0.615473472755354</v>
      </c>
      <c r="E719" s="9">
        <f t="shared" si="98"/>
        <v>-1.421</v>
      </c>
      <c r="F719" s="9">
        <f t="shared" si="96"/>
        <v>-0.805526527244646</v>
      </c>
      <c r="G719" s="9">
        <f t="shared" si="99"/>
        <v>-5.555355360307904</v>
      </c>
      <c r="H719" s="9">
        <f t="shared" si="97"/>
        <v>1.6889841618034223</v>
      </c>
    </row>
    <row r="720" spans="1:8" ht="15">
      <c r="A720" s="3">
        <f t="shared" si="92"/>
        <v>7.179999999999891</v>
      </c>
      <c r="B720" s="3">
        <f t="shared" si="93"/>
        <v>27.43719568804533</v>
      </c>
      <c r="C720" s="3">
        <f t="shared" si="94"/>
        <v>-28.0060149791203</v>
      </c>
      <c r="D720" s="9">
        <f t="shared" si="95"/>
        <v>0.6179224997899689</v>
      </c>
      <c r="E720" s="9">
        <f t="shared" si="98"/>
        <v>-1.421</v>
      </c>
      <c r="F720" s="9">
        <f t="shared" si="96"/>
        <v>-0.8030775002100311</v>
      </c>
      <c r="G720" s="9">
        <f t="shared" si="99"/>
        <v>-5.53846551868987</v>
      </c>
      <c r="H720" s="9">
        <f t="shared" si="97"/>
        <v>1.6871875414990716</v>
      </c>
    </row>
    <row r="721" spans="1:8" ht="15">
      <c r="A721" s="3">
        <f t="shared" si="92"/>
        <v>7.189999999999891</v>
      </c>
      <c r="B721" s="3">
        <f t="shared" si="93"/>
        <v>27.156858614978198</v>
      </c>
      <c r="C721" s="3">
        <f t="shared" si="94"/>
        <v>-28.0613996343072</v>
      </c>
      <c r="D721" s="9">
        <f t="shared" si="95"/>
        <v>0.6203689217251425</v>
      </c>
      <c r="E721" s="9">
        <f t="shared" si="98"/>
        <v>-1.421</v>
      </c>
      <c r="F721" s="9">
        <f t="shared" si="96"/>
        <v>-0.8006310782748576</v>
      </c>
      <c r="G721" s="9">
        <f t="shared" si="99"/>
        <v>-5.52159364327488</v>
      </c>
      <c r="H721" s="9">
        <f t="shared" si="97"/>
        <v>1.6853659153693106</v>
      </c>
    </row>
    <row r="722" spans="1:8" ht="15">
      <c r="A722" s="3">
        <f t="shared" si="92"/>
        <v>7.199999999999891</v>
      </c>
      <c r="B722" s="3">
        <f t="shared" si="93"/>
        <v>26.875968538952968</v>
      </c>
      <c r="C722" s="3">
        <f t="shared" si="94"/>
        <v>-28.11661557073995</v>
      </c>
      <c r="D722" s="9">
        <f t="shared" si="95"/>
        <v>0.622812702302428</v>
      </c>
      <c r="E722" s="9">
        <f t="shared" si="98"/>
        <v>-1.421</v>
      </c>
      <c r="F722" s="9">
        <f t="shared" si="96"/>
        <v>-0.798187297697572</v>
      </c>
      <c r="G722" s="9">
        <f t="shared" si="99"/>
        <v>-5.504739984121187</v>
      </c>
      <c r="H722" s="9">
        <f t="shared" si="97"/>
        <v>1.6835194959487514</v>
      </c>
    </row>
    <row r="723" spans="1:8" ht="15">
      <c r="A723" s="3">
        <f t="shared" si="92"/>
        <v>7.209999999999891</v>
      </c>
      <c r="B723" s="3">
        <f t="shared" si="93"/>
        <v>26.59452714624637</v>
      </c>
      <c r="C723" s="3">
        <f t="shared" si="94"/>
        <v>-28.17166297058116</v>
      </c>
      <c r="D723" s="9">
        <f t="shared" si="95"/>
        <v>0.6252538055715536</v>
      </c>
      <c r="E723" s="9">
        <f t="shared" si="98"/>
        <v>-1.421</v>
      </c>
      <c r="F723" s="9">
        <f t="shared" si="96"/>
        <v>-0.7957461944284464</v>
      </c>
      <c r="G723" s="9">
        <f t="shared" si="99"/>
        <v>-5.4879047891617</v>
      </c>
      <c r="H723" s="9">
        <f t="shared" si="97"/>
        <v>1.6816484955361057</v>
      </c>
    </row>
    <row r="724" spans="1:8" ht="15">
      <c r="A724" s="3">
        <f t="shared" si="92"/>
        <v>7.2199999999998905</v>
      </c>
      <c r="B724" s="3">
        <f t="shared" si="93"/>
        <v>26.312536121301108</v>
      </c>
      <c r="C724" s="3">
        <f t="shared" si="94"/>
        <v>-28.226542018472777</v>
      </c>
      <c r="D724" s="9">
        <f t="shared" si="95"/>
        <v>0.627692195890081</v>
      </c>
      <c r="E724" s="9">
        <f t="shared" si="98"/>
        <v>-1.421</v>
      </c>
      <c r="F724" s="9">
        <f t="shared" si="96"/>
        <v>-0.7933078041099191</v>
      </c>
      <c r="G724" s="9">
        <f t="shared" si="99"/>
        <v>-5.471088304206339</v>
      </c>
      <c r="H724" s="9">
        <f t="shared" si="97"/>
        <v>1.6797531261812184</v>
      </c>
    </row>
    <row r="725" spans="1:8" ht="15">
      <c r="A725" s="3">
        <f t="shared" si="92"/>
        <v>7.22999999999989</v>
      </c>
      <c r="B725" s="3">
        <f t="shared" si="93"/>
        <v>26.029997146701177</v>
      </c>
      <c r="C725" s="3">
        <f t="shared" si="94"/>
        <v>-28.28125290151484</v>
      </c>
      <c r="D725" s="9">
        <f t="shared" si="95"/>
        <v>0.6301278379230436</v>
      </c>
      <c r="E725" s="9">
        <f t="shared" si="98"/>
        <v>-1.421</v>
      </c>
      <c r="F725" s="9">
        <f t="shared" si="96"/>
        <v>-0.7908721620769564</v>
      </c>
      <c r="G725" s="9">
        <f t="shared" si="99"/>
        <v>-5.454290772944527</v>
      </c>
      <c r="H725" s="9">
        <f t="shared" si="97"/>
        <v>1.6778335996721874</v>
      </c>
    </row>
    <row r="726" spans="1:8" ht="15">
      <c r="A726" s="3">
        <f t="shared" si="92"/>
        <v>7.23999999999989</v>
      </c>
      <c r="B726" s="3">
        <f t="shared" si="93"/>
        <v>25.74691190314739</v>
      </c>
      <c r="C726" s="3">
        <f t="shared" si="94"/>
        <v>-28.335795809244285</v>
      </c>
      <c r="D726" s="9">
        <f t="shared" si="95"/>
        <v>0.6325606966425683</v>
      </c>
      <c r="E726" s="9">
        <f t="shared" si="98"/>
        <v>-1.421</v>
      </c>
      <c r="F726" s="9">
        <f t="shared" si="96"/>
        <v>-0.7884393033574317</v>
      </c>
      <c r="G726" s="9">
        <f t="shared" si="99"/>
        <v>-5.437512436947806</v>
      </c>
      <c r="H726" s="9">
        <f t="shared" si="97"/>
        <v>1.6758901275217755</v>
      </c>
    </row>
    <row r="727" spans="1:8" ht="15">
      <c r="A727" s="3">
        <f t="shared" si="92"/>
        <v>7.24999999999989</v>
      </c>
      <c r="B727" s="3">
        <f t="shared" si="93"/>
        <v>25.463282069433102</v>
      </c>
      <c r="C727" s="3">
        <f t="shared" si="94"/>
        <v>-28.390170933613764</v>
      </c>
      <c r="D727" s="9">
        <f t="shared" si="95"/>
        <v>0.6349907373274748</v>
      </c>
      <c r="E727" s="9">
        <f t="shared" si="98"/>
        <v>-1.421</v>
      </c>
      <c r="F727" s="9">
        <f t="shared" si="96"/>
        <v>-0.7860092626725252</v>
      </c>
      <c r="G727" s="9">
        <f t="shared" si="99"/>
        <v>-5.420753535672588</v>
      </c>
      <c r="H727" s="9">
        <f t="shared" si="97"/>
        <v>1.6739229209545317</v>
      </c>
    </row>
    <row r="728" spans="1:8" ht="15">
      <c r="A728" s="3">
        <f t="shared" si="92"/>
        <v>7.25999999999989</v>
      </c>
      <c r="B728" s="3">
        <f t="shared" si="93"/>
        <v>25.17910932242019</v>
      </c>
      <c r="C728" s="3">
        <f t="shared" si="94"/>
        <v>-28.444378468970488</v>
      </c>
      <c r="D728" s="9">
        <f t="shared" si="95"/>
        <v>0.6374179255628588</v>
      </c>
      <c r="E728" s="9">
        <f t="shared" si="98"/>
        <v>-1.421</v>
      </c>
      <c r="F728" s="9">
        <f t="shared" si="96"/>
        <v>-0.7835820744371412</v>
      </c>
      <c r="G728" s="9">
        <f t="shared" si="99"/>
        <v>-5.4040143064630435</v>
      </c>
      <c r="H728" s="9">
        <f t="shared" si="97"/>
        <v>1.6719321908945342</v>
      </c>
    </row>
    <row r="729" spans="1:8" ht="15">
      <c r="A729" s="3">
        <f t="shared" si="92"/>
        <v>7.269999999999889</v>
      </c>
      <c r="B729" s="3">
        <f t="shared" si="93"/>
        <v>24.894395337015165</v>
      </c>
      <c r="C729" s="3">
        <f t="shared" si="94"/>
        <v>-28.498418612035117</v>
      </c>
      <c r="D729" s="9">
        <f t="shared" si="95"/>
        <v>0.6398422272396558</v>
      </c>
      <c r="E729" s="9">
        <f t="shared" si="98"/>
        <v>-1.421</v>
      </c>
      <c r="F729" s="9">
        <f t="shared" si="96"/>
        <v>-0.7811577727603443</v>
      </c>
      <c r="G729" s="9">
        <f t="shared" si="99"/>
        <v>-5.3872949845540985</v>
      </c>
      <c r="H729" s="9">
        <f t="shared" si="97"/>
        <v>1.6699181479520675</v>
      </c>
    </row>
    <row r="730" spans="1:8" ht="15">
      <c r="A730" s="3">
        <f t="shared" si="92"/>
        <v>7.279999999999889</v>
      </c>
      <c r="B730" s="3">
        <f t="shared" si="93"/>
        <v>24.609141786145592</v>
      </c>
      <c r="C730" s="3">
        <f t="shared" si="94"/>
        <v>-28.552291561880658</v>
      </c>
      <c r="D730" s="9">
        <f t="shared" si="95"/>
        <v>0.6422636085541863</v>
      </c>
      <c r="E730" s="9">
        <f t="shared" si="98"/>
        <v>-1.421</v>
      </c>
      <c r="F730" s="9">
        <f t="shared" si="96"/>
        <v>-0.7787363914458137</v>
      </c>
      <c r="G730" s="9">
        <f t="shared" si="99"/>
        <v>-5.370595803074578</v>
      </c>
      <c r="H730" s="9">
        <f t="shared" si="97"/>
        <v>1.6678810024118995</v>
      </c>
    </row>
    <row r="731" spans="1:8" ht="15">
      <c r="A731" s="3">
        <f t="shared" si="92"/>
        <v>7.289999999999889</v>
      </c>
      <c r="B731" s="3">
        <f t="shared" si="93"/>
        <v>24.32335034073664</v>
      </c>
      <c r="C731" s="3">
        <f t="shared" si="94"/>
        <v>-28.6059975199114</v>
      </c>
      <c r="D731" s="9">
        <f t="shared" si="95"/>
        <v>0.6446820360076835</v>
      </c>
      <c r="E731" s="9">
        <f t="shared" si="98"/>
        <v>-1.421</v>
      </c>
      <c r="F731" s="9">
        <f t="shared" si="96"/>
        <v>-0.7763179639923166</v>
      </c>
      <c r="G731" s="9">
        <f t="shared" si="99"/>
        <v>-5.3539169930504595</v>
      </c>
      <c r="H731" s="9">
        <f t="shared" si="97"/>
        <v>1.6658209642204902</v>
      </c>
    </row>
    <row r="732" spans="1:8" ht="15">
      <c r="A732" s="3">
        <f t="shared" si="92"/>
        <v>7.299999999999889</v>
      </c>
      <c r="B732" s="3">
        <f t="shared" si="93"/>
        <v>24.03702266968788</v>
      </c>
      <c r="C732" s="3">
        <f t="shared" si="94"/>
        <v>-28.659536689841904</v>
      </c>
      <c r="D732" s="9">
        <f t="shared" si="95"/>
        <v>0.6470974764058031</v>
      </c>
      <c r="E732" s="9">
        <f t="shared" si="98"/>
        <v>-1.421</v>
      </c>
      <c r="F732" s="9">
        <f t="shared" si="96"/>
        <v>-0.773902523594197</v>
      </c>
      <c r="G732" s="9">
        <f t="shared" si="99"/>
        <v>-5.337258783408255</v>
      </c>
      <c r="H732" s="9">
        <f t="shared" si="97"/>
        <v>1.663738242973558</v>
      </c>
    </row>
    <row r="733" spans="1:8" ht="15">
      <c r="A733" s="3">
        <f t="shared" si="92"/>
        <v>7.309999999999889</v>
      </c>
      <c r="B733" s="3">
        <f t="shared" si="93"/>
        <v>23.750160439850294</v>
      </c>
      <c r="C733" s="3">
        <f t="shared" si="94"/>
        <v>-28.712909277675987</v>
      </c>
      <c r="D733" s="9">
        <f t="shared" si="95"/>
        <v>0.6495098968581147</v>
      </c>
      <c r="E733" s="9">
        <f t="shared" si="98"/>
        <v>-1.421</v>
      </c>
      <c r="F733" s="9">
        <f t="shared" si="96"/>
        <v>-0.7714901031418854</v>
      </c>
      <c r="G733" s="9">
        <f t="shared" si="99"/>
        <v>-5.32062140097852</v>
      </c>
      <c r="H733" s="9">
        <f t="shared" si="97"/>
        <v>1.661633047904978</v>
      </c>
    </row>
    <row r="734" spans="1:8" ht="15">
      <c r="A734" s="3">
        <f t="shared" si="92"/>
        <v>7.319999999999888</v>
      </c>
      <c r="B734" s="3">
        <f t="shared" si="93"/>
        <v>23.46276531600349</v>
      </c>
      <c r="C734" s="3">
        <f t="shared" si="94"/>
        <v>-28.76611549168577</v>
      </c>
      <c r="D734" s="9">
        <f t="shared" si="95"/>
        <v>0.6519192647775769</v>
      </c>
      <c r="E734" s="9">
        <f t="shared" si="98"/>
        <v>-1.421</v>
      </c>
      <c r="F734" s="9">
        <f t="shared" si="96"/>
        <v>-0.7690807352224232</v>
      </c>
      <c r="G734" s="9">
        <f t="shared" si="99"/>
        <v>-5.30400507049947</v>
      </c>
      <c r="H734" s="9">
        <f t="shared" si="97"/>
        <v>1.6595055878740792</v>
      </c>
    </row>
    <row r="735" spans="1:8" ht="15">
      <c r="A735" s="3">
        <f t="shared" si="92"/>
        <v>7.329999999999888</v>
      </c>
      <c r="B735" s="3">
        <f t="shared" si="93"/>
        <v>23.174838960833114</v>
      </c>
      <c r="C735" s="3">
        <f t="shared" si="94"/>
        <v>-28.819155542390764</v>
      </c>
      <c r="D735" s="9">
        <f t="shared" si="95"/>
        <v>0.6543255478799942</v>
      </c>
      <c r="E735" s="9">
        <f t="shared" si="98"/>
        <v>-1.421</v>
      </c>
      <c r="F735" s="9">
        <f t="shared" si="96"/>
        <v>-0.7666744521200058</v>
      </c>
      <c r="G735" s="9">
        <f t="shared" si="99"/>
        <v>-5.28741001462073</v>
      </c>
      <c r="H735" s="9">
        <f t="shared" si="97"/>
        <v>1.6573560713545452</v>
      </c>
    </row>
    <row r="736" spans="1:8" ht="15">
      <c r="A736" s="3">
        <f t="shared" si="92"/>
        <v>7.339999999999888</v>
      </c>
      <c r="B736" s="3">
        <f t="shared" si="93"/>
        <v>22.886383034908484</v>
      </c>
      <c r="C736" s="3">
        <f t="shared" si="94"/>
        <v>-28.87202964253697</v>
      </c>
      <c r="D736" s="9">
        <f t="shared" si="95"/>
        <v>0.6567287141834582</v>
      </c>
      <c r="E736" s="9">
        <f t="shared" si="98"/>
        <v>-1.421</v>
      </c>
      <c r="F736" s="9">
        <f t="shared" si="96"/>
        <v>-0.7642712858165418</v>
      </c>
      <c r="G736" s="9">
        <f t="shared" si="99"/>
        <v>-5.270836453907185</v>
      </c>
      <c r="H736" s="9">
        <f t="shared" si="97"/>
        <v>1.655184706421888</v>
      </c>
    </row>
    <row r="737" spans="1:8" ht="15">
      <c r="A737" s="3">
        <f t="shared" si="92"/>
        <v>7.349999999999888</v>
      </c>
      <c r="B737" s="3">
        <f t="shared" si="93"/>
        <v>22.597399196660426</v>
      </c>
      <c r="C737" s="3">
        <f t="shared" si="94"/>
        <v>-28.92473800707604</v>
      </c>
      <c r="D737" s="9">
        <f t="shared" si="95"/>
        <v>0.65912873200777</v>
      </c>
      <c r="E737" s="9">
        <f t="shared" si="98"/>
        <v>-1.421</v>
      </c>
      <c r="F737" s="9">
        <f t="shared" si="96"/>
        <v>-0.76187126799223</v>
      </c>
      <c r="G737" s="9">
        <f t="shared" si="99"/>
        <v>-5.254284606842966</v>
      </c>
      <c r="H737" s="9">
        <f t="shared" si="97"/>
        <v>1.6529917007436798</v>
      </c>
    </row>
    <row r="738" spans="1:8" ht="15">
      <c r="A738" s="3">
        <f t="shared" si="92"/>
        <v>7.3599999999998875</v>
      </c>
      <c r="B738" s="3">
        <f t="shared" si="93"/>
        <v>22.30788910235933</v>
      </c>
      <c r="C738" s="3">
        <f t="shared" si="94"/>
        <v>-28.97728085314447</v>
      </c>
      <c r="D738" s="9">
        <f t="shared" si="95"/>
        <v>0.6615255699738483</v>
      </c>
      <c r="E738" s="9">
        <f t="shared" si="98"/>
        <v>-1.421</v>
      </c>
      <c r="F738" s="9">
        <f t="shared" si="96"/>
        <v>-0.7594744300261518</v>
      </c>
      <c r="G738" s="9">
        <f t="shared" si="99"/>
        <v>-5.23775468983553</v>
      </c>
      <c r="H738" s="9">
        <f t="shared" si="97"/>
        <v>1.6507772615662293</v>
      </c>
    </row>
    <row r="739" spans="1:8" ht="15">
      <c r="A739" s="3">
        <f t="shared" si="92"/>
        <v>7.369999999999887</v>
      </c>
      <c r="B739" s="3">
        <f t="shared" si="93"/>
        <v>22.0178544060934</v>
      </c>
      <c r="C739" s="3">
        <f t="shared" si="94"/>
        <v>-29.029658400042827</v>
      </c>
      <c r="D739" s="9">
        <f t="shared" si="95"/>
        <v>0.6639191970031192</v>
      </c>
      <c r="E739" s="9">
        <f t="shared" si="98"/>
        <v>-1.421</v>
      </c>
      <c r="F739" s="9">
        <f t="shared" si="96"/>
        <v>-0.7570808029968809</v>
      </c>
      <c r="G739" s="9">
        <f t="shared" si="99"/>
        <v>-5.221246917219868</v>
      </c>
      <c r="H739" s="9">
        <f t="shared" si="97"/>
        <v>1.6485415957053458</v>
      </c>
    </row>
    <row r="740" spans="1:8" ht="15">
      <c r="A740" s="3">
        <f t="shared" si="92"/>
        <v>7.379999999999887</v>
      </c>
      <c r="B740" s="3">
        <f t="shared" si="93"/>
        <v>21.727296759747116</v>
      </c>
      <c r="C740" s="3">
        <f t="shared" si="94"/>
        <v>-29.081870869215024</v>
      </c>
      <c r="D740" s="9">
        <f t="shared" si="95"/>
        <v>0.666309582316892</v>
      </c>
      <c r="E740" s="9">
        <f t="shared" si="98"/>
        <v>-1.421</v>
      </c>
      <c r="F740" s="9">
        <f t="shared" si="96"/>
        <v>-0.7546904176831081</v>
      </c>
      <c r="G740" s="9">
        <f t="shared" si="99"/>
        <v>-5.204761501262815</v>
      </c>
      <c r="H740" s="9">
        <f t="shared" si="97"/>
        <v>1.646284909534081</v>
      </c>
    </row>
    <row r="741" spans="1:8" ht="15">
      <c r="A741" s="3">
        <f t="shared" si="92"/>
        <v>7.389999999999887</v>
      </c>
      <c r="B741" s="3">
        <f t="shared" si="93"/>
        <v>21.43621781297991</v>
      </c>
      <c r="C741" s="3">
        <f t="shared" si="94"/>
        <v>-29.13391848422765</v>
      </c>
      <c r="D741" s="9">
        <f t="shared" si="95"/>
        <v>0.6686966954357163</v>
      </c>
      <c r="E741" s="9">
        <f t="shared" si="98"/>
        <v>-1.421</v>
      </c>
      <c r="F741" s="9">
        <f t="shared" si="96"/>
        <v>-0.7523033045642837</v>
      </c>
      <c r="G741" s="9">
        <f t="shared" si="99"/>
        <v>-5.188298652167474</v>
      </c>
      <c r="H741" s="9">
        <f t="shared" si="97"/>
        <v>1.6440074089727825</v>
      </c>
    </row>
    <row r="742" spans="1:8" ht="15">
      <c r="A742" s="3">
        <f t="shared" si="92"/>
        <v>7.399999999999887</v>
      </c>
      <c r="B742" s="3">
        <f t="shared" si="93"/>
        <v>21.14461921320503</v>
      </c>
      <c r="C742" s="3">
        <f t="shared" si="94"/>
        <v>-29.185801470749322</v>
      </c>
      <c r="D742" s="9">
        <f t="shared" si="95"/>
        <v>0.6710805061787268</v>
      </c>
      <c r="E742" s="9">
        <f t="shared" si="98"/>
        <v>-1.421</v>
      </c>
      <c r="F742" s="9">
        <f t="shared" si="96"/>
        <v>-0.7499194938212732</v>
      </c>
      <c r="G742" s="9">
        <f t="shared" si="99"/>
        <v>-5.171858578077747</v>
      </c>
      <c r="H742" s="9">
        <f t="shared" si="97"/>
        <v>1.6417092994776357</v>
      </c>
    </row>
    <row r="743" spans="1:8" ht="15">
      <c r="A743" s="3">
        <f t="shared" si="92"/>
        <v>7.4099999999998865</v>
      </c>
      <c r="B743" s="3">
        <f t="shared" si="93"/>
        <v>20.852502605568638</v>
      </c>
      <c r="C743" s="3">
        <f t="shared" si="94"/>
        <v>-29.237520056530098</v>
      </c>
      <c r="D743" s="9">
        <f t="shared" si="95"/>
        <v>0.6734609846629693</v>
      </c>
      <c r="E743" s="9">
        <f t="shared" si="98"/>
        <v>-1.421</v>
      </c>
      <c r="F743" s="9">
        <f t="shared" si="96"/>
        <v>-0.7475390153370307</v>
      </c>
      <c r="G743" s="9">
        <f t="shared" si="99"/>
        <v>-5.155441485082971</v>
      </c>
      <c r="H743" s="9">
        <f t="shared" si="97"/>
        <v>1.6393907860305383</v>
      </c>
    </row>
    <row r="744" spans="1:8" ht="15">
      <c r="A744" s="3">
        <f t="shared" si="92"/>
        <v>7.419999999999886</v>
      </c>
      <c r="B744" s="3">
        <f t="shared" si="93"/>
        <v>20.55986963292909</v>
      </c>
      <c r="C744" s="3">
        <f t="shared" si="94"/>
        <v>-29.289074471380925</v>
      </c>
      <c r="D744" s="9">
        <f t="shared" si="95"/>
        <v>0.6758381013027136</v>
      </c>
      <c r="E744" s="9">
        <f t="shared" si="98"/>
        <v>-1.421</v>
      </c>
      <c r="F744" s="9">
        <f t="shared" si="96"/>
        <v>-0.7451618986972864</v>
      </c>
      <c r="G744" s="9">
        <f t="shared" si="99"/>
        <v>-5.139047577222666</v>
      </c>
      <c r="H744" s="9">
        <f t="shared" si="97"/>
        <v>1.6370520731291542</v>
      </c>
    </row>
    <row r="745" spans="1:8" ht="15">
      <c r="A745" s="3">
        <f t="shared" si="92"/>
        <v>7.429999999999886</v>
      </c>
      <c r="B745" s="3">
        <f t="shared" si="93"/>
        <v>20.266721935836426</v>
      </c>
      <c r="C745" s="3">
        <f t="shared" si="94"/>
        <v>-29.34046494715315</v>
      </c>
      <c r="D745" s="9">
        <f t="shared" si="95"/>
        <v>0.6782118268087508</v>
      </c>
      <c r="E745" s="9">
        <f t="shared" si="98"/>
        <v>-1.421</v>
      </c>
      <c r="F745" s="9">
        <f t="shared" si="96"/>
        <v>-0.7427881731912492</v>
      </c>
      <c r="G745" s="9">
        <f t="shared" si="99"/>
        <v>-5.122677056491375</v>
      </c>
      <c r="H745" s="9">
        <f t="shared" si="97"/>
        <v>1.634693364775454</v>
      </c>
    </row>
    <row r="746" spans="1:8" ht="15">
      <c r="A746" s="3">
        <f t="shared" si="92"/>
        <v>7.439999999999886</v>
      </c>
      <c r="B746" s="3">
        <f t="shared" si="93"/>
        <v>19.973061152512074</v>
      </c>
      <c r="C746" s="3">
        <f t="shared" si="94"/>
        <v>-29.391691717718064</v>
      </c>
      <c r="D746" s="9">
        <f t="shared" si="95"/>
        <v>0.6805821321876752</v>
      </c>
      <c r="E746" s="9">
        <f t="shared" si="98"/>
        <v>-1.421</v>
      </c>
      <c r="F746" s="9">
        <f t="shared" si="96"/>
        <v>-0.7404178678123249</v>
      </c>
      <c r="G746" s="9">
        <f t="shared" si="99"/>
        <v>-5.10633012284362</v>
      </c>
      <c r="H746" s="9">
        <f t="shared" si="97"/>
        <v>1.6323148644671897</v>
      </c>
    </row>
    <row r="747" spans="1:8" ht="15">
      <c r="A747" s="3">
        <f t="shared" si="92"/>
        <v>7.449999999999886</v>
      </c>
      <c r="B747" s="3">
        <f t="shared" si="93"/>
        <v>19.678888918828758</v>
      </c>
      <c r="C747" s="3">
        <f t="shared" si="94"/>
        <v>-29.4427550189465</v>
      </c>
      <c r="D747" s="9">
        <f t="shared" si="95"/>
        <v>0.6829489887411525</v>
      </c>
      <c r="E747" s="9">
        <f t="shared" si="98"/>
        <v>-1.421</v>
      </c>
      <c r="F747" s="9">
        <f t="shared" si="96"/>
        <v>-0.7380510112588475</v>
      </c>
      <c r="G747" s="9">
        <f t="shared" si="99"/>
        <v>-5.090006974198949</v>
      </c>
      <c r="H747" s="9">
        <f t="shared" si="97"/>
        <v>1.6299167751864365</v>
      </c>
    </row>
    <row r="748" spans="1:8" ht="15">
      <c r="A748" s="3">
        <f t="shared" si="92"/>
        <v>7.459999999999885</v>
      </c>
      <c r="B748" s="3">
        <f t="shared" si="93"/>
        <v>19.38420686829059</v>
      </c>
      <c r="C748" s="3">
        <f t="shared" si="94"/>
        <v>-29.493655088688488</v>
      </c>
      <c r="D748" s="9">
        <f t="shared" si="95"/>
        <v>0.6853123680651728</v>
      </c>
      <c r="E748" s="9">
        <f t="shared" si="98"/>
        <v>-1.421</v>
      </c>
      <c r="F748" s="9">
        <f t="shared" si="96"/>
        <v>-0.7356876319348272</v>
      </c>
      <c r="G748" s="9">
        <f t="shared" si="99"/>
        <v>-5.073707806447085</v>
      </c>
      <c r="H748" s="9">
        <f t="shared" si="97"/>
        <v>1.6274992993911566</v>
      </c>
    </row>
    <row r="749" spans="1:8" ht="15">
      <c r="A749" s="3">
        <f t="shared" si="92"/>
        <v>7.469999999999885</v>
      </c>
      <c r="B749" s="3">
        <f t="shared" si="93"/>
        <v>19.08901663201339</v>
      </c>
      <c r="C749" s="3">
        <f t="shared" si="94"/>
        <v>-29.544392166752957</v>
      </c>
      <c r="D749" s="9">
        <f t="shared" si="95"/>
        <v>0.6876722420492899</v>
      </c>
      <c r="E749" s="9">
        <f t="shared" si="98"/>
        <v>-1.421</v>
      </c>
      <c r="F749" s="9">
        <f t="shared" si="96"/>
        <v>-0.7333277579507101</v>
      </c>
      <c r="G749" s="9">
        <f t="shared" si="99"/>
        <v>-5.057432813453174</v>
      </c>
      <c r="H749" s="9">
        <f t="shared" si="97"/>
        <v>1.6250626390045388</v>
      </c>
    </row>
    <row r="750" spans="1:8" ht="15">
      <c r="A750" s="3">
        <f t="shared" si="92"/>
        <v>7.479999999999885</v>
      </c>
      <c r="B750" s="3">
        <f t="shared" si="93"/>
        <v>18.793319838705195</v>
      </c>
      <c r="C750" s="3">
        <f t="shared" si="94"/>
        <v>-29.594966494887487</v>
      </c>
      <c r="D750" s="9">
        <f t="shared" si="95"/>
        <v>0.6900285828758465</v>
      </c>
      <c r="E750" s="9">
        <f t="shared" si="98"/>
        <v>-1.421</v>
      </c>
      <c r="F750" s="9">
        <f t="shared" si="96"/>
        <v>-0.7309714171241536</v>
      </c>
      <c r="G750" s="9">
        <f t="shared" si="99"/>
        <v>-5.041182187063129</v>
      </c>
      <c r="H750" s="9">
        <f t="shared" si="97"/>
        <v>1.622606995405941</v>
      </c>
    </row>
    <row r="751" spans="1:8" ht="15">
      <c r="A751" s="3">
        <f t="shared" si="92"/>
        <v>7.489999999999885</v>
      </c>
      <c r="B751" s="3">
        <f t="shared" si="93"/>
        <v>18.497118114646973</v>
      </c>
      <c r="C751" s="3">
        <f t="shared" si="94"/>
        <v>-29.645378316758116</v>
      </c>
      <c r="D751" s="9">
        <f t="shared" si="95"/>
        <v>0.692381363019185</v>
      </c>
      <c r="E751" s="9">
        <f t="shared" si="98"/>
        <v>-1.421</v>
      </c>
      <c r="F751" s="9">
        <f t="shared" si="96"/>
        <v>-0.7286186369808151</v>
      </c>
      <c r="G751" s="9">
        <f t="shared" si="99"/>
        <v>-5.0249561171090695</v>
      </c>
      <c r="H751" s="9">
        <f t="shared" si="97"/>
        <v>1.6201325694213855</v>
      </c>
    </row>
    <row r="752" spans="1:8" ht="15">
      <c r="A752" s="3">
        <f t="shared" si="92"/>
        <v>7.4999999999998845</v>
      </c>
      <c r="B752" s="3">
        <f t="shared" si="93"/>
        <v>18.200413083673542</v>
      </c>
      <c r="C752" s="3">
        <f t="shared" si="94"/>
        <v>-29.695627877929205</v>
      </c>
      <c r="D752" s="9">
        <f t="shared" si="95"/>
        <v>0.694730555244846</v>
      </c>
      <c r="E752" s="9">
        <f t="shared" si="98"/>
        <v>-1.421</v>
      </c>
      <c r="F752" s="9">
        <f t="shared" si="96"/>
        <v>-0.7262694447551541</v>
      </c>
      <c r="G752" s="9">
        <f t="shared" si="99"/>
        <v>-5.008754791414856</v>
      </c>
      <c r="H752" s="9">
        <f t="shared" si="97"/>
        <v>1.6176395613146777</v>
      </c>
    </row>
    <row r="753" spans="1:8" ht="15">
      <c r="A753" s="3">
        <f t="shared" si="92"/>
        <v>7.509999999999884</v>
      </c>
      <c r="B753" s="3">
        <f t="shared" si="93"/>
        <v>17.903206367154684</v>
      </c>
      <c r="C753" s="3">
        <f t="shared" si="94"/>
        <v>-29.745715425843354</v>
      </c>
      <c r="D753" s="9">
        <f t="shared" si="95"/>
        <v>0.6970761326087522</v>
      </c>
      <c r="E753" s="9">
        <f t="shared" si="98"/>
        <v>-1.421</v>
      </c>
      <c r="F753" s="9">
        <f t="shared" si="96"/>
        <v>-0.7239238673912478</v>
      </c>
      <c r="G753" s="9">
        <f t="shared" si="99"/>
        <v>-4.99257839580171</v>
      </c>
      <c r="H753" s="9">
        <f t="shared" si="97"/>
        <v>1.6151281707775478</v>
      </c>
    </row>
    <row r="754" spans="1:8" ht="15">
      <c r="A754" s="3">
        <f t="shared" si="92"/>
        <v>7.519999999999884</v>
      </c>
      <c r="B754" s="3">
        <f t="shared" si="93"/>
        <v>17.605499583976467</v>
      </c>
      <c r="C754" s="3">
        <f t="shared" si="94"/>
        <v>-29.79564120980137</v>
      </c>
      <c r="D754" s="9">
        <f t="shared" si="95"/>
        <v>0.6994180684563795</v>
      </c>
      <c r="E754" s="9">
        <f t="shared" si="98"/>
        <v>-1.421</v>
      </c>
      <c r="F754" s="9">
        <f t="shared" si="96"/>
        <v>-0.7215819315436205</v>
      </c>
      <c r="G754" s="9">
        <f t="shared" si="99"/>
        <v>-4.9764271140939345</v>
      </c>
      <c r="H754" s="9">
        <f t="shared" si="97"/>
        <v>1.6125985969214784</v>
      </c>
    </row>
    <row r="755" spans="1:8" ht="15">
      <c r="A755" s="3">
        <f t="shared" si="92"/>
        <v>7.529999999999884</v>
      </c>
      <c r="B755" s="3">
        <f t="shared" si="93"/>
        <v>17.307294350522756</v>
      </c>
      <c r="C755" s="3">
        <f t="shared" si="94"/>
        <v>-29.845405480942308</v>
      </c>
      <c r="D755" s="9">
        <f t="shared" si="95"/>
        <v>0.7017563364219157</v>
      </c>
      <c r="E755" s="9">
        <f t="shared" si="98"/>
        <v>-1.421</v>
      </c>
      <c r="F755" s="9">
        <f t="shared" si="96"/>
        <v>-0.7192436635780843</v>
      </c>
      <c r="G755" s="9">
        <f t="shared" si="99"/>
        <v>-4.96030112812472</v>
      </c>
      <c r="H755" s="9">
        <f t="shared" si="97"/>
        <v>1.610051038269179</v>
      </c>
    </row>
    <row r="756" spans="1:8" ht="15">
      <c r="A756" s="3">
        <f t="shared" si="92"/>
        <v>7.539999999999884</v>
      </c>
      <c r="B756" s="3">
        <f t="shared" si="93"/>
        <v>17.008592280656934</v>
      </c>
      <c r="C756" s="3">
        <f t="shared" si="94"/>
        <v>-29.895008492223553</v>
      </c>
      <c r="D756" s="9">
        <f t="shared" si="95"/>
        <v>0.7040909104274059</v>
      </c>
      <c r="E756" s="9">
        <f t="shared" si="98"/>
        <v>-1.421</v>
      </c>
      <c r="F756" s="9">
        <f t="shared" si="96"/>
        <v>-0.7169090895725941</v>
      </c>
      <c r="G756" s="9">
        <f t="shared" si="99"/>
        <v>-4.944200617742029</v>
      </c>
      <c r="H756" s="9">
        <f t="shared" si="97"/>
        <v>1.6074856927442824</v>
      </c>
    </row>
    <row r="757" spans="1:8" ht="15">
      <c r="A757" s="3">
        <f t="shared" si="92"/>
        <v>7.5499999999998835</v>
      </c>
      <c r="B757" s="3">
        <f t="shared" si="93"/>
        <v>16.709394985703817</v>
      </c>
      <c r="C757" s="3">
        <f t="shared" si="94"/>
        <v>-29.944450498400972</v>
      </c>
      <c r="D757" s="9">
        <f t="shared" si="95"/>
        <v>0.7064217646818851</v>
      </c>
      <c r="E757" s="9">
        <f t="shared" si="98"/>
        <v>-1.421</v>
      </c>
      <c r="F757" s="9">
        <f t="shared" si="96"/>
        <v>-0.7145782353181149</v>
      </c>
      <c r="G757" s="9">
        <f t="shared" si="99"/>
        <v>-4.928125760814586</v>
      </c>
      <c r="H757" s="9">
        <f t="shared" si="97"/>
        <v>1.6049027576651285</v>
      </c>
    </row>
    <row r="758" spans="1:8" ht="15">
      <c r="A758" s="3">
        <f t="shared" si="92"/>
        <v>7.559999999999883</v>
      </c>
      <c r="B758" s="3">
        <f t="shared" si="93"/>
        <v>16.409704074431772</v>
      </c>
      <c r="C758" s="3">
        <f t="shared" si="94"/>
        <v>-29.993731756009115</v>
      </c>
      <c r="D758" s="9">
        <f t="shared" si="95"/>
        <v>0.7087488736804995</v>
      </c>
      <c r="E758" s="9">
        <f t="shared" si="98"/>
        <v>-1.421</v>
      </c>
      <c r="F758" s="9">
        <f t="shared" si="96"/>
        <v>-0.7122511263195005</v>
      </c>
      <c r="G758" s="9">
        <f t="shared" si="99"/>
        <v>-4.912076733237935</v>
      </c>
      <c r="H758" s="9">
        <f t="shared" si="97"/>
        <v>1.6023024297346375</v>
      </c>
    </row>
    <row r="759" spans="1:8" ht="15">
      <c r="A759" s="3">
        <f t="shared" si="92"/>
        <v>7.569999999999883</v>
      </c>
      <c r="B759" s="3">
        <f t="shared" si="93"/>
        <v>16.10952115303503</v>
      </c>
      <c r="C759" s="3">
        <f t="shared" si="94"/>
        <v>-30.042852523341494</v>
      </c>
      <c r="D759" s="9">
        <f t="shared" si="95"/>
        <v>0.7110722122036146</v>
      </c>
      <c r="E759" s="9">
        <f t="shared" si="98"/>
        <v>-1.421</v>
      </c>
      <c r="F759" s="9">
        <f t="shared" si="96"/>
        <v>-0.7099277877963854</v>
      </c>
      <c r="G759" s="9">
        <f t="shared" si="99"/>
        <v>-4.896053708940589</v>
      </c>
      <c r="H759" s="9">
        <f t="shared" si="97"/>
        <v>1.599684905032229</v>
      </c>
    </row>
    <row r="760" spans="1:8" ht="15">
      <c r="A760" s="3">
        <f t="shared" si="92"/>
        <v>7.579999999999883</v>
      </c>
      <c r="B760" s="3">
        <f t="shared" si="93"/>
        <v>15.808847825116173</v>
      </c>
      <c r="C760" s="3">
        <f t="shared" si="94"/>
        <v>-30.091813060430898</v>
      </c>
      <c r="D760" s="9">
        <f t="shared" si="95"/>
        <v>0.7133917553159114</v>
      </c>
      <c r="E760" s="9">
        <f t="shared" si="98"/>
        <v>-1.421</v>
      </c>
      <c r="F760" s="9">
        <f t="shared" si="96"/>
        <v>-0.7076082446840887</v>
      </c>
      <c r="G760" s="9">
        <f t="shared" si="99"/>
        <v>-4.880056859890267</v>
      </c>
      <c r="H760" s="9">
        <f t="shared" si="97"/>
        <v>1.5970503790075148</v>
      </c>
    </row>
    <row r="761" spans="1:8" ht="15">
      <c r="A761" s="3">
        <f t="shared" si="92"/>
        <v>7.589999999999883</v>
      </c>
      <c r="B761" s="3">
        <f t="shared" si="93"/>
        <v>15.507685691668877</v>
      </c>
      <c r="C761" s="3">
        <f t="shared" si="94"/>
        <v>-30.1406136290298</v>
      </c>
      <c r="D761" s="9">
        <f t="shared" si="95"/>
        <v>0.7157074783654722</v>
      </c>
      <c r="E761" s="9">
        <f t="shared" si="98"/>
        <v>-1.421</v>
      </c>
      <c r="F761" s="9">
        <f t="shared" si="96"/>
        <v>-0.7052925216345278</v>
      </c>
      <c r="G761" s="9">
        <f t="shared" si="99"/>
        <v>-4.864086356100192</v>
      </c>
      <c r="H761" s="9">
        <f t="shared" si="97"/>
        <v>1.594399046469553</v>
      </c>
    </row>
    <row r="762" spans="1:8" ht="15">
      <c r="A762" s="3">
        <f t="shared" si="92"/>
        <v>7.599999999999882</v>
      </c>
      <c r="B762" s="3">
        <f t="shared" si="93"/>
        <v>15.206036351060781</v>
      </c>
      <c r="C762" s="3">
        <f t="shared" si="94"/>
        <v>-30.189254492590802</v>
      </c>
      <c r="D762" s="9">
        <f t="shared" si="95"/>
        <v>0.718019356982853</v>
      </c>
      <c r="E762" s="9">
        <f t="shared" si="98"/>
        <v>-1.421</v>
      </c>
      <c r="F762" s="9">
        <f t="shared" si="96"/>
        <v>-0.702980643017147</v>
      </c>
      <c r="G762" s="9">
        <f t="shared" si="99"/>
        <v>-4.848142365635497</v>
      </c>
      <c r="H762" s="9">
        <f t="shared" si="97"/>
        <v>1.5917311015815179</v>
      </c>
    </row>
    <row r="763" spans="1:8" ht="15">
      <c r="A763" s="3">
        <f t="shared" si="92"/>
        <v>7.609999999999882</v>
      </c>
      <c r="B763" s="3">
        <f t="shared" si="93"/>
        <v>14.903901399016597</v>
      </c>
      <c r="C763" s="3">
        <f t="shared" si="94"/>
        <v>-30.237735916247157</v>
      </c>
      <c r="D763" s="9">
        <f t="shared" si="95"/>
        <v>0.7203273670801461</v>
      </c>
      <c r="E763" s="9">
        <f t="shared" si="98"/>
        <v>-1.421</v>
      </c>
      <c r="F763" s="9">
        <f t="shared" si="96"/>
        <v>-0.7006726329198539</v>
      </c>
      <c r="G763" s="9">
        <f t="shared" si="99"/>
        <v>-4.832225054619682</v>
      </c>
      <c r="H763" s="9">
        <f t="shared" si="97"/>
        <v>1.5890467378514634</v>
      </c>
    </row>
    <row r="764" spans="1:8" ht="15">
      <c r="A764" s="3">
        <f aca="true" t="shared" si="100" ref="A764:A811">A763+0.01</f>
        <v>7.619999999999882</v>
      </c>
      <c r="B764" s="3">
        <f aca="true" t="shared" si="101" ref="B764:B811">B763+C763*(A764-A763)+0.5*G763*(A764-A763)^2</f>
        <v>14.601282428601401</v>
      </c>
      <c r="C764" s="3">
        <f aca="true" t="shared" si="102" ref="C764:C811">C763+G763*(A764-A763)</f>
        <v>-30.286058166793353</v>
      </c>
      <c r="D764" s="9">
        <f aca="true" t="shared" si="103" ref="D764:D794">0.5*$J$2*$J$5*$J$4*C764^2</f>
        <v>0.7226314848500307</v>
      </c>
      <c r="E764" s="9">
        <f t="shared" si="98"/>
        <v>-1.421</v>
      </c>
      <c r="F764" s="9">
        <f aca="true" t="shared" si="104" ref="F764:F811">D764+E764</f>
        <v>-0.6983685151499693</v>
      </c>
      <c r="G764" s="9">
        <f t="shared" si="99"/>
        <v>-4.816334587241168</v>
      </c>
      <c r="H764" s="9">
        <f t="shared" si="97"/>
        <v>1.5863461481254841</v>
      </c>
    </row>
    <row r="765" spans="1:8" ht="15">
      <c r="A765" s="3">
        <f t="shared" si="100"/>
        <v>7.629999999999882</v>
      </c>
      <c r="B765" s="3">
        <f t="shared" si="101"/>
        <v>14.298181030204113</v>
      </c>
      <c r="C765" s="3">
        <f t="shared" si="102"/>
        <v>-30.334221512665763</v>
      </c>
      <c r="D765" s="9">
        <f t="shared" si="103"/>
        <v>0.7249316867648126</v>
      </c>
      <c r="E765" s="9">
        <f t="shared" si="98"/>
        <v>-1.421</v>
      </c>
      <c r="F765" s="9">
        <f t="shared" si="104"/>
        <v>-0.6960683132351875</v>
      </c>
      <c r="G765" s="9">
        <f t="shared" si="99"/>
        <v>-4.8004711257599135</v>
      </c>
      <c r="H765" s="9">
        <f t="shared" si="97"/>
        <v>1.583629524580255</v>
      </c>
    </row>
    <row r="766" spans="1:8" ht="15">
      <c r="A766" s="3">
        <f t="shared" si="100"/>
        <v>7.6399999999998816</v>
      </c>
      <c r="B766" s="3">
        <f t="shared" si="101"/>
        <v>13.994598791521174</v>
      </c>
      <c r="C766" s="3">
        <f t="shared" si="102"/>
        <v>-30.38222622392336</v>
      </c>
      <c r="D766" s="9">
        <f t="shared" si="103"/>
        <v>0.727227949575454</v>
      </c>
      <c r="E766" s="9">
        <f t="shared" si="98"/>
        <v>-1.421</v>
      </c>
      <c r="F766" s="9">
        <f t="shared" si="104"/>
        <v>-0.693772050424546</v>
      </c>
      <c r="G766" s="9">
        <f t="shared" si="99"/>
        <v>-4.784634830514111</v>
      </c>
      <c r="H766" s="9">
        <f t="shared" si="97"/>
        <v>1.5808970587155695</v>
      </c>
    </row>
    <row r="767" spans="1:8" ht="15">
      <c r="A767" s="3">
        <f t="shared" si="100"/>
        <v>7.649999999999881</v>
      </c>
      <c r="B767" s="3">
        <f t="shared" si="101"/>
        <v>13.69053729754042</v>
      </c>
      <c r="C767" s="3">
        <f t="shared" si="102"/>
        <v>-30.4300725722285</v>
      </c>
      <c r="D767" s="9">
        <f t="shared" si="103"/>
        <v>0.7295202503105915</v>
      </c>
      <c r="E767" s="9">
        <f t="shared" si="98"/>
        <v>-1.421</v>
      </c>
      <c r="F767" s="9">
        <f t="shared" si="104"/>
        <v>-0.6914797496894085</v>
      </c>
      <c r="G767" s="9">
        <f t="shared" si="99"/>
        <v>-4.768825859926956</v>
      </c>
      <c r="H767" s="9">
        <f t="shared" si="97"/>
        <v>1.5781489413475018</v>
      </c>
    </row>
    <row r="768" spans="1:8" ht="15">
      <c r="A768" s="3">
        <f t="shared" si="100"/>
        <v>7.659999999999881</v>
      </c>
      <c r="B768" s="3">
        <f t="shared" si="101"/>
        <v>13.385998130525145</v>
      </c>
      <c r="C768" s="3">
        <f t="shared" si="102"/>
        <v>-30.47776083082777</v>
      </c>
      <c r="D768" s="9">
        <f t="shared" si="103"/>
        <v>0.7318085662755452</v>
      </c>
      <c r="E768" s="9">
        <f t="shared" si="98"/>
        <v>-1.421</v>
      </c>
      <c r="F768" s="9">
        <f t="shared" si="104"/>
        <v>-0.6891914337244548</v>
      </c>
      <c r="G768" s="9">
        <f t="shared" si="99"/>
        <v>-4.753044370513481</v>
      </c>
      <c r="H768" s="9">
        <f t="shared" si="97"/>
        <v>1.5753853626005012</v>
      </c>
    </row>
    <row r="769" spans="1:8" ht="15">
      <c r="A769" s="3">
        <f t="shared" si="100"/>
        <v>7.669999999999881</v>
      </c>
      <c r="B769" s="3">
        <f t="shared" si="101"/>
        <v>13.08098286999835</v>
      </c>
      <c r="C769" s="3">
        <f t="shared" si="102"/>
        <v>-30.525291274532904</v>
      </c>
      <c r="D769" s="9">
        <f t="shared" si="103"/>
        <v>0.734092875051316</v>
      </c>
      <c r="E769" s="9">
        <f t="shared" si="98"/>
        <v>-1.421</v>
      </c>
      <c r="F769" s="9">
        <f t="shared" si="104"/>
        <v>-0.686907124948684</v>
      </c>
      <c r="G769" s="9">
        <f t="shared" si="99"/>
        <v>-4.737290516887477</v>
      </c>
      <c r="H769" s="9">
        <f t="shared" si="97"/>
        <v>1.5726065119023305</v>
      </c>
    </row>
    <row r="770" spans="1:8" ht="15">
      <c r="A770" s="3">
        <f t="shared" si="100"/>
        <v>7.679999999999881</v>
      </c>
      <c r="B770" s="3">
        <f t="shared" si="101"/>
        <v>12.775493092727183</v>
      </c>
      <c r="C770" s="3">
        <f t="shared" si="102"/>
        <v>-30.57266417970178</v>
      </c>
      <c r="D770" s="9">
        <f t="shared" si="103"/>
        <v>0.7363731544935743</v>
      </c>
      <c r="E770" s="9">
        <f t="shared" si="98"/>
        <v>-1.421</v>
      </c>
      <c r="F770" s="9">
        <f t="shared" si="104"/>
        <v>-0.6846268455064257</v>
      </c>
      <c r="G770" s="9">
        <f t="shared" si="99"/>
        <v>-4.721564451768454</v>
      </c>
      <c r="H770" s="9">
        <f t="shared" si="97"/>
        <v>1.5698125779752716</v>
      </c>
    </row>
    <row r="771" spans="1:8" ht="15">
      <c r="A771" s="3">
        <f t="shared" si="100"/>
        <v>7.6899999999998805</v>
      </c>
      <c r="B771" s="3">
        <f t="shared" si="101"/>
        <v>12.469530372707583</v>
      </c>
      <c r="C771" s="3">
        <f t="shared" si="102"/>
        <v>-30.619879824219463</v>
      </c>
      <c r="D771" s="9">
        <f t="shared" si="103"/>
        <v>0.7386493827316384</v>
      </c>
      <c r="E771" s="9">
        <f t="shared" si="98"/>
        <v>-1.421</v>
      </c>
      <c r="F771" s="9">
        <f t="shared" si="104"/>
        <v>-0.6823506172683617</v>
      </c>
      <c r="G771" s="9">
        <f t="shared" si="99"/>
        <v>-4.705866325988701</v>
      </c>
      <c r="H771" s="9">
        <f aca="true" t="shared" si="105" ref="H771:H810">(G772-G771)/(A772-A771)</f>
        <v>1.5670037488308863</v>
      </c>
    </row>
    <row r="772" spans="1:8" ht="15">
      <c r="A772" s="3">
        <f t="shared" si="100"/>
        <v>7.69999999999988</v>
      </c>
      <c r="B772" s="3">
        <f t="shared" si="101"/>
        <v>12.163096281149096</v>
      </c>
      <c r="C772" s="3">
        <f t="shared" si="102"/>
        <v>-30.66693848747935</v>
      </c>
      <c r="D772" s="9">
        <f t="shared" si="103"/>
        <v>0.7409215381674431</v>
      </c>
      <c r="E772" s="9">
        <f aca="true" t="shared" si="106" ref="E772:E811">-$J$1*9.8</f>
        <v>-1.421</v>
      </c>
      <c r="F772" s="9">
        <f t="shared" si="104"/>
        <v>-0.6800784618325569</v>
      </c>
      <c r="G772" s="9">
        <f aca="true" t="shared" si="107" ref="G772:G811">F772/$J$1</f>
        <v>-4.690196288500393</v>
      </c>
      <c r="H772" s="9">
        <f t="shared" si="105"/>
        <v>1.5641802117631776</v>
      </c>
    </row>
    <row r="773" spans="1:8" ht="15">
      <c r="A773" s="3">
        <f t="shared" si="100"/>
        <v>7.70999999999988</v>
      </c>
      <c r="B773" s="3">
        <f t="shared" si="101"/>
        <v>11.856192386459885</v>
      </c>
      <c r="C773" s="3">
        <f t="shared" si="102"/>
        <v>-30.71384045036435</v>
      </c>
      <c r="D773" s="9">
        <f t="shared" si="103"/>
        <v>0.7431895994744997</v>
      </c>
      <c r="E773" s="9">
        <f t="shared" si="106"/>
        <v>-1.421</v>
      </c>
      <c r="F773" s="9">
        <f t="shared" si="104"/>
        <v>-0.6778104005255003</v>
      </c>
      <c r="G773" s="9">
        <f t="shared" si="107"/>
        <v>-4.674554486382761</v>
      </c>
      <c r="H773" s="9">
        <f t="shared" si="105"/>
        <v>1.5613421533425487</v>
      </c>
    </row>
    <row r="774" spans="1:8" ht="15">
      <c r="A774" s="3">
        <f t="shared" si="100"/>
        <v>7.71999999999988</v>
      </c>
      <c r="B774" s="3">
        <f t="shared" si="101"/>
        <v>11.548820254231929</v>
      </c>
      <c r="C774" s="3">
        <f t="shared" si="102"/>
        <v>-30.76058599522818</v>
      </c>
      <c r="D774" s="9">
        <f t="shared" si="103"/>
        <v>0.7454535455968463</v>
      </c>
      <c r="E774" s="9">
        <f t="shared" si="106"/>
        <v>-1.421</v>
      </c>
      <c r="F774" s="9">
        <f t="shared" si="104"/>
        <v>-0.6755464544031538</v>
      </c>
      <c r="G774" s="9">
        <f t="shared" si="107"/>
        <v>-4.658941064849336</v>
      </c>
      <c r="H774" s="9">
        <f t="shared" si="105"/>
        <v>1.5584897594084324</v>
      </c>
    </row>
    <row r="775" spans="1:8" ht="15">
      <c r="A775" s="3">
        <f t="shared" si="100"/>
        <v>7.72999999999988</v>
      </c>
      <c r="B775" s="3">
        <f t="shared" si="101"/>
        <v>11.240981447226412</v>
      </c>
      <c r="C775" s="3">
        <f t="shared" si="102"/>
        <v>-30.807175405876674</v>
      </c>
      <c r="D775" s="9">
        <f t="shared" si="103"/>
        <v>0.7477133557479885</v>
      </c>
      <c r="E775" s="9">
        <f t="shared" si="106"/>
        <v>-1.421</v>
      </c>
      <c r="F775" s="9">
        <f t="shared" si="104"/>
        <v>-0.6732866442520116</v>
      </c>
      <c r="G775" s="9">
        <f t="shared" si="107"/>
        <v>-4.643356167255252</v>
      </c>
      <c r="H775" s="9">
        <f t="shared" si="105"/>
        <v>1.555623215064583</v>
      </c>
    </row>
    <row r="776" spans="1:8" ht="15">
      <c r="A776" s="3">
        <f t="shared" si="100"/>
        <v>7.739999999999879</v>
      </c>
      <c r="B776" s="3">
        <f t="shared" si="101"/>
        <v>10.932677525359288</v>
      </c>
      <c r="C776" s="3">
        <f t="shared" si="102"/>
        <v>-30.853608967549224</v>
      </c>
      <c r="D776" s="9">
        <f t="shared" si="103"/>
        <v>0.7499690094098321</v>
      </c>
      <c r="E776" s="9">
        <f t="shared" si="106"/>
        <v>-1.421</v>
      </c>
      <c r="F776" s="9">
        <f t="shared" si="104"/>
        <v>-0.6710309905901679</v>
      </c>
      <c r="G776" s="9">
        <f t="shared" si="107"/>
        <v>-4.627799935104607</v>
      </c>
      <c r="H776" s="9">
        <f t="shared" si="105"/>
        <v>1.552742704672949</v>
      </c>
    </row>
    <row r="777" spans="1:8" ht="15">
      <c r="A777" s="3">
        <f t="shared" si="100"/>
        <v>7.749999999999879</v>
      </c>
      <c r="B777" s="3">
        <f t="shared" si="101"/>
        <v>10.623910045687047</v>
      </c>
      <c r="C777" s="3">
        <f t="shared" si="102"/>
        <v>-30.89988696690027</v>
      </c>
      <c r="D777" s="9">
        <f t="shared" si="103"/>
        <v>0.7522204863316079</v>
      </c>
      <c r="E777" s="9">
        <f t="shared" si="106"/>
        <v>-1.421</v>
      </c>
      <c r="F777" s="9">
        <f t="shared" si="104"/>
        <v>-0.6687795136683922</v>
      </c>
      <c r="G777" s="9">
        <f t="shared" si="107"/>
        <v>-4.6122725080578775</v>
      </c>
      <c r="H777" s="9">
        <f t="shared" si="105"/>
        <v>1.5498484118469211</v>
      </c>
    </row>
    <row r="778" spans="1:8" ht="15">
      <c r="A778" s="3">
        <f t="shared" si="100"/>
        <v>7.759999999999879</v>
      </c>
      <c r="B778" s="3">
        <f t="shared" si="101"/>
        <v>10.314680562392649</v>
      </c>
      <c r="C778" s="3">
        <f t="shared" si="102"/>
        <v>-30.946009691980848</v>
      </c>
      <c r="D778" s="9">
        <f t="shared" si="103"/>
        <v>0.7544677665287858</v>
      </c>
      <c r="E778" s="9">
        <f t="shared" si="106"/>
        <v>-1.421</v>
      </c>
      <c r="F778" s="9">
        <f t="shared" si="104"/>
        <v>-0.6665322334712143</v>
      </c>
      <c r="G778" s="9">
        <f t="shared" si="107"/>
        <v>-4.596774023939409</v>
      </c>
      <c r="H778" s="9">
        <f t="shared" si="105"/>
        <v>1.5469405194460049</v>
      </c>
    </row>
    <row r="779" spans="1:8" ht="15">
      <c r="A779" s="3">
        <f t="shared" si="100"/>
        <v>7.769999999999879</v>
      </c>
      <c r="B779" s="3">
        <f t="shared" si="101"/>
        <v>10.00499062677165</v>
      </c>
      <c r="C779" s="3">
        <f t="shared" si="102"/>
        <v>-30.991977432220242</v>
      </c>
      <c r="D779" s="9">
        <f t="shared" si="103"/>
        <v>0.7567108302819825</v>
      </c>
      <c r="E779" s="9">
        <f t="shared" si="106"/>
        <v>-1.421</v>
      </c>
      <c r="F779" s="9">
        <f t="shared" si="104"/>
        <v>-0.6642891697180175</v>
      </c>
      <c r="G779" s="9">
        <f t="shared" si="107"/>
        <v>-4.581304618744949</v>
      </c>
      <c r="H779" s="9">
        <f t="shared" si="105"/>
        <v>1.5440192095712897</v>
      </c>
    </row>
    <row r="780" spans="1:8" ht="15">
      <c r="A780" s="3">
        <f t="shared" si="100"/>
        <v>7.779999999999879</v>
      </c>
      <c r="B780" s="3">
        <f t="shared" si="101"/>
        <v>9.694841787218516</v>
      </c>
      <c r="C780" s="3">
        <f t="shared" si="102"/>
        <v>-31.03779047840769</v>
      </c>
      <c r="D780" s="9">
        <f t="shared" si="103"/>
        <v>0.7589496581358608</v>
      </c>
      <c r="E780" s="9">
        <f t="shared" si="106"/>
        <v>-1.421</v>
      </c>
      <c r="F780" s="9">
        <f t="shared" si="104"/>
        <v>-0.6620503418641392</v>
      </c>
      <c r="G780" s="9">
        <f t="shared" si="107"/>
        <v>-4.565864426649236</v>
      </c>
      <c r="H780" s="9">
        <f t="shared" si="105"/>
        <v>1.5410846635585225</v>
      </c>
    </row>
    <row r="781" spans="1:8" ht="15">
      <c r="A781" s="3">
        <f t="shared" si="100"/>
        <v>7.789999999999878</v>
      </c>
      <c r="B781" s="3">
        <f t="shared" si="101"/>
        <v>9.384235589213112</v>
      </c>
      <c r="C781" s="3">
        <f t="shared" si="102"/>
        <v>-31.083449122674182</v>
      </c>
      <c r="D781" s="9">
        <f t="shared" si="103"/>
        <v>0.7611842308980207</v>
      </c>
      <c r="E781" s="9">
        <f t="shared" si="106"/>
        <v>-1.421</v>
      </c>
      <c r="F781" s="9">
        <f t="shared" si="104"/>
        <v>-0.6598157691019794</v>
      </c>
      <c r="G781" s="9">
        <f t="shared" si="107"/>
        <v>-4.550453580013651</v>
      </c>
      <c r="H781" s="9">
        <f t="shared" si="105"/>
        <v>1.5381370619736652</v>
      </c>
    </row>
    <row r="782" spans="1:8" ht="15">
      <c r="A782" s="3">
        <f t="shared" si="100"/>
        <v>7.799999999999878</v>
      </c>
      <c r="B782" s="3">
        <f t="shared" si="101"/>
        <v>9.073173575307376</v>
      </c>
      <c r="C782" s="3">
        <f t="shared" si="102"/>
        <v>-31.128953658474316</v>
      </c>
      <c r="D782" s="9">
        <f t="shared" si="103"/>
        <v>0.7634145296378824</v>
      </c>
      <c r="E782" s="9">
        <f t="shared" si="106"/>
        <v>-1.421</v>
      </c>
      <c r="F782" s="9">
        <f t="shared" si="104"/>
        <v>-0.6575854703621177</v>
      </c>
      <c r="G782" s="9">
        <f t="shared" si="107"/>
        <v>-4.535072209393915</v>
      </c>
      <c r="H782" s="9">
        <f t="shared" si="105"/>
        <v>1.5351765846073</v>
      </c>
    </row>
    <row r="783" spans="1:8" ht="15">
      <c r="A783" s="3">
        <f t="shared" si="100"/>
        <v>7.809999999999878</v>
      </c>
      <c r="B783" s="3">
        <f t="shared" si="101"/>
        <v>8.76165728511217</v>
      </c>
      <c r="C783" s="3">
        <f t="shared" si="102"/>
        <v>-31.174304380568255</v>
      </c>
      <c r="D783" s="9">
        <f t="shared" si="103"/>
        <v>0.7656405356855629</v>
      </c>
      <c r="E783" s="9">
        <f t="shared" si="106"/>
        <v>-1.421</v>
      </c>
      <c r="F783" s="9">
        <f t="shared" si="104"/>
        <v>-0.6553594643144371</v>
      </c>
      <c r="G783" s="9">
        <f t="shared" si="107"/>
        <v>-4.519720443547842</v>
      </c>
      <c r="H783" s="9">
        <f t="shared" si="105"/>
        <v>1.5322034104699227</v>
      </c>
    </row>
    <row r="784" spans="1:8" ht="15">
      <c r="A784" s="3">
        <f t="shared" si="100"/>
        <v>7.819999999999878</v>
      </c>
      <c r="B784" s="3">
        <f t="shared" si="101"/>
        <v>8.449688255284316</v>
      </c>
      <c r="C784" s="3">
        <f t="shared" si="102"/>
        <v>-31.219501585003734</v>
      </c>
      <c r="D784" s="9">
        <f t="shared" si="103"/>
        <v>0.7678622306307443</v>
      </c>
      <c r="E784" s="9">
        <f t="shared" si="106"/>
        <v>-1.421</v>
      </c>
      <c r="F784" s="9">
        <f t="shared" si="104"/>
        <v>-0.6531377693692557</v>
      </c>
      <c r="G784" s="9">
        <f t="shared" si="107"/>
        <v>-4.5043984094431435</v>
      </c>
      <c r="H784" s="9">
        <f t="shared" si="105"/>
        <v>1.5292177177868786</v>
      </c>
    </row>
    <row r="785" spans="1:8" ht="15">
      <c r="A785" s="3">
        <f t="shared" si="100"/>
        <v>7.8299999999998775</v>
      </c>
      <c r="B785" s="3">
        <f t="shared" si="101"/>
        <v>8.137268019513813</v>
      </c>
      <c r="C785" s="3">
        <f t="shared" si="102"/>
        <v>-31.264545569098164</v>
      </c>
      <c r="D785" s="9">
        <f t="shared" si="103"/>
        <v>0.7700795963215352</v>
      </c>
      <c r="E785" s="9">
        <f t="shared" si="106"/>
        <v>-1.421</v>
      </c>
      <c r="F785" s="9">
        <f t="shared" si="104"/>
        <v>-0.6509204036784648</v>
      </c>
      <c r="G785" s="9">
        <f t="shared" si="107"/>
        <v>-4.489106232265275</v>
      </c>
      <c r="H785" s="9">
        <f t="shared" si="105"/>
        <v>1.5262196839927682</v>
      </c>
    </row>
    <row r="786" spans="1:8" ht="15">
      <c r="A786" s="3">
        <f t="shared" si="100"/>
        <v>7.839999999999877</v>
      </c>
      <c r="B786" s="3">
        <f t="shared" si="101"/>
        <v>7.824398108511225</v>
      </c>
      <c r="C786" s="3">
        <f t="shared" si="102"/>
        <v>-31.309436631420816</v>
      </c>
      <c r="D786" s="9">
        <f t="shared" si="103"/>
        <v>0.7722926148633247</v>
      </c>
      <c r="E786" s="9">
        <f t="shared" si="106"/>
        <v>-1.421</v>
      </c>
      <c r="F786" s="9">
        <f t="shared" si="104"/>
        <v>-0.6487073851366754</v>
      </c>
      <c r="G786" s="9">
        <f t="shared" si="107"/>
        <v>-4.473844035425348</v>
      </c>
      <c r="H786" s="9">
        <f t="shared" si="105"/>
        <v>1.5232094857280711</v>
      </c>
    </row>
    <row r="787" spans="1:8" ht="15">
      <c r="A787" s="3">
        <f t="shared" si="100"/>
        <v>7.849999999999877</v>
      </c>
      <c r="B787" s="3">
        <f t="shared" si="101"/>
        <v>7.511080049995252</v>
      </c>
      <c r="C787" s="3">
        <f t="shared" si="102"/>
        <v>-31.354175071775067</v>
      </c>
      <c r="D787" s="9">
        <f t="shared" si="103"/>
        <v>0.7745012686176304</v>
      </c>
      <c r="E787" s="9">
        <f t="shared" si="106"/>
        <v>-1.421</v>
      </c>
      <c r="F787" s="9">
        <f t="shared" si="104"/>
        <v>-0.6464987313823697</v>
      </c>
      <c r="G787" s="9">
        <f t="shared" si="107"/>
        <v>-4.458611940568067</v>
      </c>
      <c r="H787" s="9">
        <f t="shared" si="105"/>
        <v>1.5201872988339962</v>
      </c>
    </row>
    <row r="788" spans="1:8" ht="15">
      <c r="A788" s="3">
        <f t="shared" si="100"/>
        <v>7.859999999999877</v>
      </c>
      <c r="B788" s="3">
        <f t="shared" si="101"/>
        <v>7.19731536868048</v>
      </c>
      <c r="C788" s="3">
        <f t="shared" si="102"/>
        <v>-31.398761191180746</v>
      </c>
      <c r="D788" s="9">
        <f t="shared" si="103"/>
        <v>0.7767055402009396</v>
      </c>
      <c r="E788" s="9">
        <f t="shared" si="106"/>
        <v>-1.421</v>
      </c>
      <c r="F788" s="9">
        <f t="shared" si="104"/>
        <v>-0.6442944597990604</v>
      </c>
      <c r="G788" s="9">
        <f t="shared" si="107"/>
        <v>-4.443410067579728</v>
      </c>
      <c r="H788" s="9">
        <f t="shared" si="105"/>
        <v>1.5171532983471505</v>
      </c>
    </row>
    <row r="789" spans="1:8" ht="15">
      <c r="A789" s="3">
        <f t="shared" si="100"/>
        <v>7.869999999999877</v>
      </c>
      <c r="B789" s="3">
        <f t="shared" si="101"/>
        <v>6.8831055862653</v>
      </c>
      <c r="C789" s="3">
        <f t="shared" si="102"/>
        <v>-31.443195291856544</v>
      </c>
      <c r="D789" s="9">
        <f t="shared" si="103"/>
        <v>0.778905412483543</v>
      </c>
      <c r="E789" s="9">
        <f t="shared" si="106"/>
        <v>-1.421</v>
      </c>
      <c r="F789" s="9">
        <f t="shared" si="104"/>
        <v>-0.6420945875164571</v>
      </c>
      <c r="G789" s="9">
        <f t="shared" si="107"/>
        <v>-4.4282385345962565</v>
      </c>
      <c r="H789" s="9">
        <f t="shared" si="105"/>
        <v>1.514107658496432</v>
      </c>
    </row>
    <row r="790" spans="1:8" ht="15">
      <c r="A790" s="3">
        <f t="shared" si="100"/>
        <v>7.879999999999876</v>
      </c>
      <c r="B790" s="3">
        <f t="shared" si="101"/>
        <v>6.568452221420011</v>
      </c>
      <c r="C790" s="3">
        <f t="shared" si="102"/>
        <v>-31.487477677202506</v>
      </c>
      <c r="D790" s="9">
        <f t="shared" si="103"/>
        <v>0.7811008685883627</v>
      </c>
      <c r="E790" s="9">
        <f t="shared" si="106"/>
        <v>-1.421</v>
      </c>
      <c r="F790" s="9">
        <f t="shared" si="104"/>
        <v>-0.6398991314116373</v>
      </c>
      <c r="G790" s="9">
        <f t="shared" si="107"/>
        <v>-4.4130974580112925</v>
      </c>
      <c r="H790" s="9">
        <f t="shared" si="105"/>
        <v>1.5110505526982332</v>
      </c>
    </row>
    <row r="791" spans="1:8" ht="15">
      <c r="A791" s="3">
        <f t="shared" si="100"/>
        <v>7.889999999999876</v>
      </c>
      <c r="B791" s="3">
        <f t="shared" si="101"/>
        <v>6.253356789775093</v>
      </c>
      <c r="C791" s="3">
        <f t="shared" si="102"/>
        <v>-31.53160865178262</v>
      </c>
      <c r="D791" s="9">
        <f t="shared" si="103"/>
        <v>0.7832918918897751</v>
      </c>
      <c r="E791" s="9">
        <f t="shared" si="106"/>
        <v>-1.421</v>
      </c>
      <c r="F791" s="9">
        <f t="shared" si="104"/>
        <v>-0.6377081081102249</v>
      </c>
      <c r="G791" s="9">
        <f t="shared" si="107"/>
        <v>-4.3979869524843105</v>
      </c>
      <c r="H791" s="9">
        <f t="shared" si="105"/>
        <v>1.5079821535523552</v>
      </c>
    </row>
    <row r="792" spans="1:8" ht="15">
      <c r="A792" s="3">
        <f t="shared" si="100"/>
        <v>7.899999999999876</v>
      </c>
      <c r="B792" s="3">
        <f t="shared" si="101"/>
        <v>5.9378208039096485</v>
      </c>
      <c r="C792" s="3">
        <f t="shared" si="102"/>
        <v>-31.575588521307463</v>
      </c>
      <c r="D792" s="9">
        <f t="shared" si="103"/>
        <v>0.7854784660124259</v>
      </c>
      <c r="E792" s="9">
        <f t="shared" si="106"/>
        <v>-1.421</v>
      </c>
      <c r="F792" s="9">
        <f t="shared" si="104"/>
        <v>-0.6355215339875742</v>
      </c>
      <c r="G792" s="9">
        <f t="shared" si="107"/>
        <v>-4.382907130948787</v>
      </c>
      <c r="H792" s="9">
        <f t="shared" si="105"/>
        <v>1.5049026328375668</v>
      </c>
    </row>
    <row r="793" spans="1:8" ht="15">
      <c r="A793" s="3">
        <f t="shared" si="100"/>
        <v>7.909999999999876</v>
      </c>
      <c r="B793" s="3">
        <f t="shared" si="101"/>
        <v>5.621845773340033</v>
      </c>
      <c r="C793" s="3">
        <f t="shared" si="102"/>
        <v>-31.61941759261695</v>
      </c>
      <c r="D793" s="9">
        <f t="shared" si="103"/>
        <v>0.7876605748300404</v>
      </c>
      <c r="E793" s="9">
        <f t="shared" si="106"/>
        <v>-1.421</v>
      </c>
      <c r="F793" s="9">
        <f t="shared" si="104"/>
        <v>-0.6333394251699597</v>
      </c>
      <c r="G793" s="9">
        <f t="shared" si="107"/>
        <v>-4.367858104620412</v>
      </c>
      <c r="H793" s="9">
        <f t="shared" si="105"/>
        <v>1.5018121615091182</v>
      </c>
    </row>
    <row r="794" spans="1:8" ht="15">
      <c r="A794" s="3">
        <f t="shared" si="100"/>
        <v>7.919999999999876</v>
      </c>
      <c r="B794" s="3">
        <f t="shared" si="101"/>
        <v>5.305433204508639</v>
      </c>
      <c r="C794" s="3">
        <f t="shared" si="102"/>
        <v>-31.663096173663156</v>
      </c>
      <c r="D794" s="9">
        <f t="shared" si="103"/>
        <v>0.7898382024642285</v>
      </c>
      <c r="E794" s="9">
        <f t="shared" si="106"/>
        <v>-1.421</v>
      </c>
      <c r="F794" s="9">
        <f t="shared" si="104"/>
        <v>-0.6311617975357715</v>
      </c>
      <c r="G794" s="9">
        <f t="shared" si="107"/>
        <v>-4.352839983005321</v>
      </c>
      <c r="H794" s="9">
        <f t="shared" si="105"/>
        <v>1.4987109096927895</v>
      </c>
    </row>
    <row r="795" spans="1:8" ht="15">
      <c r="A795" s="3">
        <f t="shared" si="100"/>
        <v>7.929999999999875</v>
      </c>
      <c r="B795" s="3">
        <f t="shared" si="101"/>
        <v>4.988584600772865</v>
      </c>
      <c r="C795" s="3">
        <f t="shared" si="102"/>
        <v>-31.706624573493208</v>
      </c>
      <c r="D795" s="9">
        <f>0.5*$J$2*$J$5*$J$4*C795^2</f>
        <v>0.792011333283283</v>
      </c>
      <c r="E795" s="9">
        <f t="shared" si="106"/>
        <v>-1.421</v>
      </c>
      <c r="F795" s="9">
        <f t="shared" si="104"/>
        <v>-0.628988666716717</v>
      </c>
      <c r="G795" s="9">
        <f t="shared" si="107"/>
        <v>-4.3378528739083935</v>
      </c>
      <c r="H795" s="9">
        <f t="shared" si="105"/>
        <v>1.495599046683381</v>
      </c>
    </row>
    <row r="796" spans="1:8" ht="15">
      <c r="A796" s="3">
        <f t="shared" si="100"/>
        <v>7.939999999999875</v>
      </c>
      <c r="B796" s="3">
        <f t="shared" si="101"/>
        <v>4.6713014623942435</v>
      </c>
      <c r="C796" s="3">
        <f t="shared" si="102"/>
        <v>-31.75000310223229</v>
      </c>
      <c r="D796" s="9">
        <f aca="true" t="shared" si="108" ref="D796:D811">0.5*$J$2*$J$5*$J$4*C796^2</f>
        <v>0.7941799519009739</v>
      </c>
      <c r="E796" s="9">
        <f t="shared" si="106"/>
        <v>-1.421</v>
      </c>
      <c r="F796" s="9">
        <f t="shared" si="104"/>
        <v>-0.6268200480990261</v>
      </c>
      <c r="G796" s="9">
        <f t="shared" si="107"/>
        <v>-4.32289688344156</v>
      </c>
      <c r="H796" s="9">
        <f t="shared" si="105"/>
        <v>1.4924767409397395</v>
      </c>
    </row>
    <row r="797" spans="1:8" ht="15">
      <c r="A797" s="3">
        <f t="shared" si="100"/>
        <v>7.949999999999875</v>
      </c>
      <c r="B797" s="3">
        <f t="shared" si="101"/>
        <v>4.353585286527755</v>
      </c>
      <c r="C797" s="3">
        <f t="shared" si="102"/>
        <v>-31.793232071066708</v>
      </c>
      <c r="D797" s="9">
        <f t="shared" si="108"/>
        <v>0.7963440431753365</v>
      </c>
      <c r="E797" s="9">
        <f t="shared" si="106"/>
        <v>-1.421</v>
      </c>
      <c r="F797" s="9">
        <f t="shared" si="104"/>
        <v>-0.6246559568246636</v>
      </c>
      <c r="G797" s="9">
        <f t="shared" si="107"/>
        <v>-4.307972116032163</v>
      </c>
      <c r="H797" s="9">
        <f t="shared" si="105"/>
        <v>1.4893441600815611</v>
      </c>
    </row>
    <row r="798" spans="1:8" ht="15">
      <c r="A798" s="3">
        <f t="shared" si="100"/>
        <v>7.959999999999875</v>
      </c>
      <c r="B798" s="3">
        <f t="shared" si="101"/>
        <v>4.035437567211293</v>
      </c>
      <c r="C798" s="3">
        <f t="shared" si="102"/>
        <v>-31.83631179222703</v>
      </c>
      <c r="D798" s="9">
        <f t="shared" si="108"/>
        <v>0.7985035922074547</v>
      </c>
      <c r="E798" s="9">
        <f t="shared" si="106"/>
        <v>-1.421</v>
      </c>
      <c r="F798" s="9">
        <f t="shared" si="104"/>
        <v>-0.6224964077925453</v>
      </c>
      <c r="G798" s="9">
        <f t="shared" si="107"/>
        <v>-4.293078674431348</v>
      </c>
      <c r="H798" s="9">
        <f t="shared" si="105"/>
        <v>1.4862014708869926</v>
      </c>
    </row>
    <row r="799" spans="1:8" ht="15">
      <c r="A799" s="3">
        <f t="shared" si="100"/>
        <v>7.9699999999998745</v>
      </c>
      <c r="B799" s="3">
        <f t="shared" si="101"/>
        <v>3.7168597953553077</v>
      </c>
      <c r="C799" s="3">
        <f t="shared" si="102"/>
        <v>-31.879242578971343</v>
      </c>
      <c r="D799" s="9">
        <f t="shared" si="108"/>
        <v>0.8006585843402407</v>
      </c>
      <c r="E799" s="9">
        <f t="shared" si="106"/>
        <v>-1.421</v>
      </c>
      <c r="F799" s="9">
        <f t="shared" si="104"/>
        <v>-0.6203414156597593</v>
      </c>
      <c r="G799" s="9">
        <f t="shared" si="107"/>
        <v>-4.278216659722478</v>
      </c>
      <c r="H799" s="9">
        <f t="shared" si="105"/>
        <v>1.48304883928748</v>
      </c>
    </row>
    <row r="800" spans="1:8" ht="15">
      <c r="A800" s="3">
        <f t="shared" si="100"/>
        <v>7.979999999999874</v>
      </c>
      <c r="B800" s="3">
        <f t="shared" si="101"/>
        <v>3.397853458732615</v>
      </c>
      <c r="C800" s="3">
        <f t="shared" si="102"/>
        <v>-31.922024745568567</v>
      </c>
      <c r="D800" s="9">
        <f t="shared" si="108"/>
        <v>0.8028090051572075</v>
      </c>
      <c r="E800" s="9">
        <f t="shared" si="106"/>
        <v>-1.421</v>
      </c>
      <c r="F800" s="9">
        <f t="shared" si="104"/>
        <v>-0.6181909948427925</v>
      </c>
      <c r="G800" s="9">
        <f t="shared" si="107"/>
        <v>-4.2633861713296035</v>
      </c>
      <c r="H800" s="9">
        <f t="shared" si="105"/>
        <v>1.4798864303669705</v>
      </c>
    </row>
    <row r="801" spans="1:8" ht="15">
      <c r="A801" s="3">
        <f t="shared" si="100"/>
        <v>7.989999999999874</v>
      </c>
      <c r="B801" s="3">
        <f t="shared" si="101"/>
        <v>3.07842004196837</v>
      </c>
      <c r="C801" s="3">
        <f t="shared" si="102"/>
        <v>-31.964658607281862</v>
      </c>
      <c r="D801" s="9">
        <f t="shared" si="108"/>
        <v>0.8049548404812397</v>
      </c>
      <c r="E801" s="9">
        <f t="shared" si="106"/>
        <v>-1.421</v>
      </c>
      <c r="F801" s="9">
        <f t="shared" si="104"/>
        <v>-0.6160451595187604</v>
      </c>
      <c r="G801" s="9">
        <f t="shared" si="107"/>
        <v>-4.248587307025934</v>
      </c>
      <c r="H801" s="9">
        <f t="shared" si="105"/>
        <v>1.476714408357203</v>
      </c>
    </row>
    <row r="802" spans="1:8" ht="15">
      <c r="A802" s="3">
        <f t="shared" si="100"/>
        <v>7.999999999999874</v>
      </c>
      <c r="B802" s="3">
        <f t="shared" si="101"/>
        <v>2.758561026530207</v>
      </c>
      <c r="C802" s="3">
        <f t="shared" si="102"/>
        <v>-32.00714448035212</v>
      </c>
      <c r="D802" s="9">
        <f t="shared" si="108"/>
        <v>0.8070960763733576</v>
      </c>
      <c r="E802" s="9">
        <f t="shared" si="106"/>
        <v>-1.421</v>
      </c>
      <c r="F802" s="9">
        <f t="shared" si="104"/>
        <v>-0.6139039236266425</v>
      </c>
      <c r="G802" s="9">
        <f t="shared" si="107"/>
        <v>-4.233820162942362</v>
      </c>
      <c r="H802" s="9">
        <f t="shared" si="105"/>
        <v>1.473532936635045</v>
      </c>
    </row>
    <row r="803" spans="1:8" ht="15">
      <c r="A803" s="3">
        <f t="shared" si="100"/>
        <v>8.009999999999874</v>
      </c>
      <c r="B803" s="3">
        <f t="shared" si="101"/>
        <v>2.4382778907185454</v>
      </c>
      <c r="C803" s="3">
        <f t="shared" si="102"/>
        <v>-32.04948268198154</v>
      </c>
      <c r="D803" s="9">
        <f t="shared" si="108"/>
        <v>0.8092326991314783</v>
      </c>
      <c r="E803" s="9">
        <f t="shared" si="106"/>
        <v>-1.421</v>
      </c>
      <c r="F803" s="9">
        <f t="shared" si="104"/>
        <v>-0.6117673008685217</v>
      </c>
      <c r="G803" s="9">
        <f t="shared" si="107"/>
        <v>-4.219084833576012</v>
      </c>
      <c r="H803" s="9">
        <f t="shared" si="105"/>
        <v>1.4703421777208938</v>
      </c>
    </row>
    <row r="804" spans="1:8" ht="15">
      <c r="A804" s="3">
        <f t="shared" si="100"/>
        <v>8.019999999999873</v>
      </c>
      <c r="B804" s="3">
        <f t="shared" si="101"/>
        <v>2.117572109657058</v>
      </c>
      <c r="C804" s="3">
        <f t="shared" si="102"/>
        <v>-32.091673530317294</v>
      </c>
      <c r="D804" s="9">
        <f t="shared" si="108"/>
        <v>0.8113646952891735</v>
      </c>
      <c r="E804" s="9">
        <f t="shared" si="106"/>
        <v>-1.421</v>
      </c>
      <c r="F804" s="9">
        <f t="shared" si="104"/>
        <v>-0.6096353047108265</v>
      </c>
      <c r="G804" s="9">
        <f t="shared" si="107"/>
        <v>-4.204381411798804</v>
      </c>
      <c r="H804" s="9">
        <f t="shared" si="105"/>
        <v>1.4671422932741465</v>
      </c>
    </row>
    <row r="805" spans="1:8" ht="15">
      <c r="A805" s="3">
        <f t="shared" si="100"/>
        <v>8.029999999999873</v>
      </c>
      <c r="B805" s="3">
        <f t="shared" si="101"/>
        <v>1.796445155283302</v>
      </c>
      <c r="C805" s="3">
        <f t="shared" si="102"/>
        <v>-32.13371734443528</v>
      </c>
      <c r="D805" s="9">
        <f t="shared" si="108"/>
        <v>0.8134920516144211</v>
      </c>
      <c r="E805" s="9">
        <f t="shared" si="106"/>
        <v>-1.421</v>
      </c>
      <c r="F805" s="9">
        <f t="shared" si="104"/>
        <v>-0.607507948385579</v>
      </c>
      <c r="G805" s="9">
        <f t="shared" si="107"/>
        <v>-4.1897099888660625</v>
      </c>
      <c r="H805" s="9">
        <f t="shared" si="105"/>
        <v>1.4639334440915122</v>
      </c>
    </row>
    <row r="806" spans="1:8" ht="15">
      <c r="A806" s="3">
        <f t="shared" si="100"/>
        <v>8.039999999999873</v>
      </c>
      <c r="B806" s="3">
        <f t="shared" si="101"/>
        <v>1.4748984963395129</v>
      </c>
      <c r="C806" s="3">
        <f t="shared" si="102"/>
        <v>-32.17561444432394</v>
      </c>
      <c r="D806" s="9">
        <f t="shared" si="108"/>
        <v>0.8156147551083537</v>
      </c>
      <c r="E806" s="9">
        <f t="shared" si="106"/>
        <v>-1.421</v>
      </c>
      <c r="F806" s="9">
        <f t="shared" si="104"/>
        <v>-0.6053852448916464</v>
      </c>
      <c r="G806" s="9">
        <f t="shared" si="107"/>
        <v>-4.175070654425148</v>
      </c>
      <c r="H806" s="9">
        <f t="shared" si="105"/>
        <v>1.4607157901054135</v>
      </c>
    </row>
    <row r="807" spans="1:8" ht="15">
      <c r="A807" s="3">
        <f t="shared" si="100"/>
        <v>8.049999999999873</v>
      </c>
      <c r="B807" s="3">
        <f t="shared" si="101"/>
        <v>1.1529335983635591</v>
      </c>
      <c r="C807" s="3">
        <f t="shared" si="102"/>
        <v>-32.21736515086819</v>
      </c>
      <c r="D807" s="9">
        <f t="shared" si="108"/>
        <v>0.8177327930040065</v>
      </c>
      <c r="E807" s="9">
        <f t="shared" si="106"/>
        <v>-1.421</v>
      </c>
      <c r="F807" s="9">
        <f t="shared" si="104"/>
        <v>-0.6032672069959936</v>
      </c>
      <c r="G807" s="9">
        <f t="shared" si="107"/>
        <v>-4.160463496524094</v>
      </c>
      <c r="H807" s="9">
        <f t="shared" si="105"/>
        <v>1.4574894903799018</v>
      </c>
    </row>
    <row r="808" spans="1:8" ht="15">
      <c r="A808" s="3">
        <f t="shared" si="100"/>
        <v>8.059999999999873</v>
      </c>
      <c r="B808" s="3">
        <f t="shared" si="101"/>
        <v>0.8305519236800579</v>
      </c>
      <c r="C808" s="3">
        <f t="shared" si="102"/>
        <v>-32.25896978583343</v>
      </c>
      <c r="D808" s="9">
        <f t="shared" si="108"/>
        <v>0.8198461527650572</v>
      </c>
      <c r="E808" s="9">
        <f t="shared" si="106"/>
        <v>-1.421</v>
      </c>
      <c r="F808" s="9">
        <f t="shared" si="104"/>
        <v>-0.6011538472349428</v>
      </c>
      <c r="G808" s="9">
        <f t="shared" si="107"/>
        <v>-4.145888601620295</v>
      </c>
      <c r="H808" s="9">
        <f t="shared" si="105"/>
        <v>1.4542547031091457</v>
      </c>
    </row>
    <row r="809" spans="1:8" ht="15">
      <c r="A809" s="3">
        <f t="shared" si="100"/>
        <v>8.069999999999872</v>
      </c>
      <c r="B809" s="3">
        <f t="shared" si="101"/>
        <v>0.5077549313916494</v>
      </c>
      <c r="C809" s="3">
        <f t="shared" si="102"/>
        <v>-32.30042867184963</v>
      </c>
      <c r="D809" s="9">
        <f t="shared" si="108"/>
        <v>0.8219548220845655</v>
      </c>
      <c r="E809" s="9">
        <f t="shared" si="106"/>
        <v>-1.421</v>
      </c>
      <c r="F809" s="9">
        <f t="shared" si="104"/>
        <v>-0.5990451779154345</v>
      </c>
      <c r="G809" s="9">
        <f t="shared" si="107"/>
        <v>-4.131346054589204</v>
      </c>
      <c r="H809" s="9">
        <f t="shared" si="105"/>
        <v>1.451011585615922</v>
      </c>
    </row>
    <row r="810" spans="1:8" ht="15">
      <c r="A810" s="3">
        <f t="shared" si="100"/>
        <v>8.079999999999872</v>
      </c>
      <c r="B810" s="3">
        <f t="shared" si="101"/>
        <v>0.18454407737043055</v>
      </c>
      <c r="C810" s="3">
        <f t="shared" si="102"/>
        <v>-32.341742132395524</v>
      </c>
      <c r="D810" s="9">
        <f t="shared" si="108"/>
        <v>0.8240587888837085</v>
      </c>
      <c r="E810" s="9">
        <f t="shared" si="106"/>
        <v>-1.421</v>
      </c>
      <c r="F810" s="9">
        <f t="shared" si="104"/>
        <v>-0.5969412111162915</v>
      </c>
      <c r="G810" s="9">
        <f t="shared" si="107"/>
        <v>-4.116835938733045</v>
      </c>
      <c r="H810" s="9">
        <f t="shared" si="105"/>
        <v>1.4477602943477972</v>
      </c>
    </row>
    <row r="811" spans="1:7" ht="15">
      <c r="A811" s="4">
        <f t="shared" si="100"/>
        <v>8.089999999999872</v>
      </c>
      <c r="B811" s="4">
        <f t="shared" si="101"/>
        <v>-0.13907918575045444</v>
      </c>
      <c r="C811" s="4">
        <f t="shared" si="102"/>
        <v>-32.38291049178285</v>
      </c>
      <c r="D811" s="9">
        <f t="shared" si="108"/>
        <v>0.8261580413105128</v>
      </c>
      <c r="E811" s="9">
        <f t="shared" si="106"/>
        <v>-1.421</v>
      </c>
      <c r="F811" s="9">
        <f t="shared" si="104"/>
        <v>-0.5948419586894872</v>
      </c>
      <c r="G811" s="9">
        <f t="shared" si="107"/>
        <v>-4.102358335789567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1"/>
  <sheetViews>
    <sheetView workbookViewId="0" topLeftCell="A1">
      <selection activeCell="K5" sqref="A1:K5"/>
    </sheetView>
  </sheetViews>
  <sheetFormatPr defaultColWidth="8.8515625" defaultRowHeight="12.75"/>
  <cols>
    <col min="1" max="1" width="9.421875" style="0" bestFit="1" customWidth="1"/>
    <col min="2" max="2" width="13.421875" style="0" bestFit="1" customWidth="1"/>
    <col min="3" max="3" width="14.8515625" style="0" bestFit="1" customWidth="1"/>
    <col min="4" max="4" width="16.421875" style="0" bestFit="1" customWidth="1"/>
    <col min="5" max="5" width="8.421875" style="0" bestFit="1" customWidth="1"/>
    <col min="6" max="7" width="16.28125" style="0" bestFit="1" customWidth="1"/>
    <col min="8" max="8" width="6.8515625" style="0" customWidth="1"/>
    <col min="9" max="9" width="17.8515625" style="0" bestFit="1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15</v>
      </c>
      <c r="H1" s="1"/>
      <c r="I1" s="2" t="s">
        <v>6</v>
      </c>
      <c r="J1" s="1">
        <v>0.145</v>
      </c>
      <c r="K1" s="1" t="s">
        <v>9</v>
      </c>
    </row>
    <row r="2" spans="1:11" ht="15">
      <c r="A2" s="1">
        <v>0</v>
      </c>
      <c r="B2" s="1">
        <v>0</v>
      </c>
      <c r="C2" s="1">
        <v>50</v>
      </c>
      <c r="D2" s="3">
        <f>-0.5*$J$2*$J$5*$J$4*C2^2</f>
        <v>-1.9695698349689688</v>
      </c>
      <c r="E2" s="1">
        <f>-$J$1*9.8</f>
        <v>-1.421</v>
      </c>
      <c r="F2" s="3">
        <f>D2+E2</f>
        <v>-3.390569834968969</v>
      </c>
      <c r="G2" s="6">
        <f>F2/$J$1</f>
        <v>-23.383240241165304</v>
      </c>
      <c r="H2" s="1"/>
      <c r="I2" s="2" t="s">
        <v>7</v>
      </c>
      <c r="J2" s="1">
        <v>0.284</v>
      </c>
      <c r="K2" s="1"/>
    </row>
    <row r="3" spans="1:11" ht="15">
      <c r="A3" s="3">
        <f>A2+0.01</f>
        <v>0.01</v>
      </c>
      <c r="B3" s="3">
        <f>B2+C2*(A3-A2)+0.5*G2*(A3-A2)^2</f>
        <v>0.49883083798794176</v>
      </c>
      <c r="C3" s="3">
        <f>C2+G2*(A3-A2)</f>
        <v>49.76616759758835</v>
      </c>
      <c r="D3" s="3">
        <f>-0.5*$J$2*$J$5*$J$4*C3^2</f>
        <v>-1.9511909416545064</v>
      </c>
      <c r="E3" s="1">
        <f>-$J$1*9.8</f>
        <v>-1.421</v>
      </c>
      <c r="F3" s="3">
        <f>D3+E3</f>
        <v>-3.372190941654506</v>
      </c>
      <c r="G3" s="6">
        <f>F3/$J$1</f>
        <v>-23.2564892527897</v>
      </c>
      <c r="H3" s="1"/>
      <c r="I3" s="2" t="s">
        <v>8</v>
      </c>
      <c r="J3" s="1">
        <v>0.037</v>
      </c>
      <c r="K3" s="1" t="s">
        <v>10</v>
      </c>
    </row>
    <row r="4" spans="1:11" ht="15">
      <c r="A4" s="3">
        <f aca="true" t="shared" si="0" ref="A4:A67">A3+0.01</f>
        <v>0.02</v>
      </c>
      <c r="B4" s="3">
        <f aca="true" t="shared" si="1" ref="B4:B67">B3+C3*(A4-A3)+0.5*G3*(A4-A3)^2</f>
        <v>0.9953296895011857</v>
      </c>
      <c r="C4" s="3">
        <f aca="true" t="shared" si="2" ref="C4:C67">C3+G3*(A4-A3)</f>
        <v>49.53360270506045</v>
      </c>
      <c r="D4" s="3">
        <f aca="true" t="shared" si="3" ref="D4:D67">-0.5*$J$2*$J$5*$J$4*C4^2</f>
        <v>-1.9329971266432409</v>
      </c>
      <c r="E4" s="1">
        <f aca="true" t="shared" si="4" ref="E4:E67">-$J$1*9.8</f>
        <v>-1.421</v>
      </c>
      <c r="F4" s="3">
        <f aca="true" t="shared" si="5" ref="F4:F67">D4+E4</f>
        <v>-3.353997126643241</v>
      </c>
      <c r="G4" s="6">
        <f aca="true" t="shared" si="6" ref="G4:G67">F4/$J$1</f>
        <v>-23.131014666505113</v>
      </c>
      <c r="H4" s="1"/>
      <c r="I4" s="2" t="s">
        <v>11</v>
      </c>
      <c r="J4" s="1">
        <f>J3^2*PI()</f>
        <v>0.0043008403427644264</v>
      </c>
      <c r="K4" s="1" t="s">
        <v>12</v>
      </c>
    </row>
    <row r="5" spans="1:11" ht="15">
      <c r="A5" s="3">
        <f t="shared" si="0"/>
        <v>0.03</v>
      </c>
      <c r="B5" s="3">
        <f t="shared" si="1"/>
        <v>1.489509165818465</v>
      </c>
      <c r="C5" s="3">
        <f t="shared" si="2"/>
        <v>49.3022925583954</v>
      </c>
      <c r="D5" s="3">
        <f t="shared" si="3"/>
        <v>-1.9149860049744343</v>
      </c>
      <c r="E5" s="1">
        <f t="shared" si="4"/>
        <v>-1.421</v>
      </c>
      <c r="F5" s="3">
        <f t="shared" si="5"/>
        <v>-3.3359860049744343</v>
      </c>
      <c r="G5" s="6">
        <f t="shared" si="6"/>
        <v>-23.006800034306444</v>
      </c>
      <c r="H5" s="1"/>
      <c r="I5" s="2" t="s">
        <v>13</v>
      </c>
      <c r="J5" s="1">
        <v>1.29</v>
      </c>
      <c r="K5" s="1" t="s">
        <v>14</v>
      </c>
    </row>
    <row r="6" spans="1:7" ht="15">
      <c r="A6" s="3">
        <f t="shared" si="0"/>
        <v>0.04</v>
      </c>
      <c r="B6" s="3">
        <f t="shared" si="1"/>
        <v>1.9813817514007035</v>
      </c>
      <c r="C6" s="3">
        <f t="shared" si="2"/>
        <v>49.07222455805233</v>
      </c>
      <c r="D6" s="3">
        <f t="shared" si="3"/>
        <v>-1.8971552305060688</v>
      </c>
      <c r="E6" s="1">
        <f t="shared" si="4"/>
        <v>-1.421</v>
      </c>
      <c r="F6" s="3">
        <f t="shared" si="5"/>
        <v>-3.318155230506069</v>
      </c>
      <c r="G6" s="6">
        <f t="shared" si="6"/>
        <v>-22.883829175903927</v>
      </c>
    </row>
    <row r="7" spans="1:7" ht="15">
      <c r="A7" s="3">
        <f t="shared" si="0"/>
        <v>0.05</v>
      </c>
      <c r="B7" s="3">
        <f t="shared" si="1"/>
        <v>2.470959805522432</v>
      </c>
      <c r="C7" s="3">
        <f t="shared" si="2"/>
        <v>48.843386266293294</v>
      </c>
      <c r="D7" s="3">
        <f t="shared" si="3"/>
        <v>-1.8795024951612127</v>
      </c>
      <c r="E7" s="1">
        <f t="shared" si="4"/>
        <v>-1.421</v>
      </c>
      <c r="F7" s="3">
        <f t="shared" si="5"/>
        <v>-3.3005024951612127</v>
      </c>
      <c r="G7" s="6">
        <f t="shared" si="6"/>
        <v>-22.762086173525606</v>
      </c>
    </row>
    <row r="8" spans="1:7" ht="15">
      <c r="A8" s="3">
        <f t="shared" si="0"/>
        <v>0.060000000000000005</v>
      </c>
      <c r="B8" s="3">
        <f t="shared" si="1"/>
        <v>2.9582555638766888</v>
      </c>
      <c r="C8" s="3">
        <f t="shared" si="2"/>
        <v>48.61576540455804</v>
      </c>
      <c r="D8" s="3">
        <f t="shared" si="3"/>
        <v>-1.8620255281914244</v>
      </c>
      <c r="E8" s="1">
        <f t="shared" si="4"/>
        <v>-1.421</v>
      </c>
      <c r="F8" s="3">
        <f t="shared" si="5"/>
        <v>-3.2830255281914242</v>
      </c>
      <c r="G8" s="6">
        <f t="shared" si="6"/>
        <v>-22.64155536683741</v>
      </c>
    </row>
    <row r="9" spans="1:7" ht="15">
      <c r="A9" s="3">
        <f t="shared" si="0"/>
        <v>0.07</v>
      </c>
      <c r="B9" s="3">
        <f t="shared" si="1"/>
        <v>3.4432811401539274</v>
      </c>
      <c r="C9" s="3">
        <f t="shared" si="2"/>
        <v>48.389349850889666</v>
      </c>
      <c r="D9" s="3">
        <f t="shared" si="3"/>
        <v>-1.8447220954567582</v>
      </c>
      <c r="E9" s="1">
        <f t="shared" si="4"/>
        <v>-1.421</v>
      </c>
      <c r="F9" s="3">
        <f t="shared" si="5"/>
        <v>-3.2657220954567583</v>
      </c>
      <c r="G9" s="6">
        <f t="shared" si="6"/>
        <v>-22.522221347977645</v>
      </c>
    </row>
    <row r="10" spans="1:7" ht="15">
      <c r="A10" s="3">
        <f t="shared" si="0"/>
        <v>0.08</v>
      </c>
      <c r="B10" s="3">
        <f t="shared" si="1"/>
        <v>3.926048527595425</v>
      </c>
      <c r="C10" s="3">
        <f t="shared" si="2"/>
        <v>48.16412763740989</v>
      </c>
      <c r="D10" s="3">
        <f t="shared" si="3"/>
        <v>-1.8275899987219473</v>
      </c>
      <c r="E10" s="1">
        <f t="shared" si="4"/>
        <v>-1.421</v>
      </c>
      <c r="F10" s="3">
        <f t="shared" si="5"/>
        <v>-3.2485899987219473</v>
      </c>
      <c r="G10" s="6">
        <f t="shared" si="6"/>
        <v>-22.404068956703085</v>
      </c>
    </row>
    <row r="11" spans="1:7" ht="15">
      <c r="A11" s="3">
        <f t="shared" si="0"/>
        <v>0.09</v>
      </c>
      <c r="B11" s="3">
        <f t="shared" si="1"/>
        <v>4.406569600521689</v>
      </c>
      <c r="C11" s="3">
        <f t="shared" si="2"/>
        <v>47.94008694784286</v>
      </c>
      <c r="D11" s="3">
        <f t="shared" si="3"/>
        <v>-1.8106270749683413</v>
      </c>
      <c r="E11" s="1">
        <f t="shared" si="4"/>
        <v>-1.421</v>
      </c>
      <c r="F11" s="3">
        <f t="shared" si="5"/>
        <v>-3.2316270749683413</v>
      </c>
      <c r="G11" s="6">
        <f t="shared" si="6"/>
        <v>-22.287083275643734</v>
      </c>
    </row>
    <row r="12" spans="1:7" ht="15">
      <c r="A12" s="3">
        <f t="shared" si="0"/>
        <v>0.09999999999999999</v>
      </c>
      <c r="B12" s="3">
        <f t="shared" si="1"/>
        <v>4.884856115836334</v>
      </c>
      <c r="C12" s="3">
        <f t="shared" si="2"/>
        <v>47.71721611508642</v>
      </c>
      <c r="D12" s="3">
        <f t="shared" si="3"/>
        <v>-1.7938311957212136</v>
      </c>
      <c r="E12" s="1">
        <f t="shared" si="4"/>
        <v>-1.421</v>
      </c>
      <c r="F12" s="3">
        <f t="shared" si="5"/>
        <v>-3.2148311957212137</v>
      </c>
      <c r="G12" s="6">
        <f t="shared" si="6"/>
        <v>-22.171249625663545</v>
      </c>
    </row>
    <row r="13" spans="1:7" ht="15">
      <c r="A13" s="3">
        <f t="shared" si="0"/>
        <v>0.10999999999999999</v>
      </c>
      <c r="B13" s="3">
        <f t="shared" si="1"/>
        <v>5.360919714505915</v>
      </c>
      <c r="C13" s="3">
        <f t="shared" si="2"/>
        <v>47.49550361882979</v>
      </c>
      <c r="D13" s="3">
        <f t="shared" si="3"/>
        <v>-1.777200266392025</v>
      </c>
      <c r="E13" s="1">
        <f t="shared" si="4"/>
        <v>-1.421</v>
      </c>
      <c r="F13" s="3">
        <f t="shared" si="5"/>
        <v>-3.198200266392025</v>
      </c>
      <c r="G13" s="6">
        <f t="shared" si="6"/>
        <v>-22.05655356132431</v>
      </c>
    </row>
    <row r="14" spans="1:7" ht="15">
      <c r="A14" s="3">
        <f t="shared" si="0"/>
        <v>0.11999999999999998</v>
      </c>
      <c r="B14" s="3">
        <f t="shared" si="1"/>
        <v>5.834771923016146</v>
      </c>
      <c r="C14" s="3">
        <f t="shared" si="2"/>
        <v>47.27493808321655</v>
      </c>
      <c r="D14" s="3">
        <f t="shared" si="3"/>
        <v>-1.7607322256352844</v>
      </c>
      <c r="E14" s="1">
        <f t="shared" si="4"/>
        <v>-1.421</v>
      </c>
      <c r="F14" s="3">
        <f t="shared" si="5"/>
        <v>-3.1817322256352845</v>
      </c>
      <c r="G14" s="6">
        <f t="shared" si="6"/>
        <v>-21.942980866450238</v>
      </c>
    </row>
    <row r="15" spans="1:7" ht="15">
      <c r="A15" s="3">
        <f t="shared" si="0"/>
        <v>0.12999999999999998</v>
      </c>
      <c r="B15" s="3">
        <f t="shared" si="1"/>
        <v>6.306424154804989</v>
      </c>
      <c r="C15" s="3">
        <f t="shared" si="2"/>
        <v>47.05550827455205</v>
      </c>
      <c r="D15" s="3">
        <f t="shared" si="3"/>
        <v>-1.744425044719627</v>
      </c>
      <c r="E15" s="1">
        <f t="shared" si="4"/>
        <v>-1.421</v>
      </c>
      <c r="F15" s="3">
        <f t="shared" si="5"/>
        <v>-3.165425044719627</v>
      </c>
      <c r="G15" s="6">
        <f t="shared" si="6"/>
        <v>-21.83051754979053</v>
      </c>
    </row>
    <row r="16" spans="1:7" ht="15">
      <c r="A16" s="3">
        <f t="shared" si="0"/>
        <v>0.13999999999999999</v>
      </c>
      <c r="B16" s="3">
        <f t="shared" si="1"/>
        <v>6.77588771167302</v>
      </c>
      <c r="C16" s="3">
        <f t="shared" si="2"/>
        <v>46.83720309905414</v>
      </c>
      <c r="D16" s="3">
        <f t="shared" si="3"/>
        <v>-1.728276726912754</v>
      </c>
      <c r="E16" s="1">
        <f t="shared" si="4"/>
        <v>-1.421</v>
      </c>
      <c r="F16" s="3">
        <f t="shared" si="5"/>
        <v>-3.149276726912754</v>
      </c>
      <c r="G16" s="6">
        <f t="shared" si="6"/>
        <v>-21.719149840777614</v>
      </c>
    </row>
    <row r="17" spans="1:7" ht="15">
      <c r="A17" s="3">
        <f t="shared" si="0"/>
        <v>0.15</v>
      </c>
      <c r="B17" s="3">
        <f t="shared" si="1"/>
        <v>7.243173785171523</v>
      </c>
      <c r="C17" s="3">
        <f t="shared" si="2"/>
        <v>46.620011600646365</v>
      </c>
      <c r="D17" s="3">
        <f t="shared" si="3"/>
        <v>-1.7122853068798864</v>
      </c>
      <c r="E17" s="1">
        <f t="shared" si="4"/>
        <v>-1.421</v>
      </c>
      <c r="F17" s="3">
        <f t="shared" si="5"/>
        <v>-3.1332853068798867</v>
      </c>
      <c r="G17" s="6">
        <f t="shared" si="6"/>
        <v>-21.60886418537853</v>
      </c>
    </row>
    <row r="18" spans="1:7" ht="15">
      <c r="A18" s="3">
        <f t="shared" si="0"/>
        <v>0.16</v>
      </c>
      <c r="B18" s="3">
        <f t="shared" si="1"/>
        <v>7.7082934579687175</v>
      </c>
      <c r="C18" s="3">
        <f t="shared" si="2"/>
        <v>46.40392295879258</v>
      </c>
      <c r="D18" s="3">
        <f t="shared" si="3"/>
        <v>-1.696448850095396</v>
      </c>
      <c r="E18" s="1">
        <f t="shared" si="4"/>
        <v>-1.421</v>
      </c>
      <c r="F18" s="3">
        <f t="shared" si="5"/>
        <v>-3.1174488500953963</v>
      </c>
      <c r="G18" s="6">
        <f t="shared" si="6"/>
        <v>-21.499647242037216</v>
      </c>
    </row>
    <row r="19" spans="1:7" ht="15">
      <c r="A19" s="3">
        <f t="shared" si="0"/>
        <v>0.17</v>
      </c>
      <c r="B19" s="3">
        <f t="shared" si="1"/>
        <v>8.171257705194542</v>
      </c>
      <c r="C19" s="3">
        <f t="shared" si="2"/>
        <v>46.1889264863722</v>
      </c>
      <c r="D19" s="3">
        <f t="shared" si="3"/>
        <v>-1.6807654522672824</v>
      </c>
      <c r="E19" s="1">
        <f t="shared" si="4"/>
        <v>-1.421</v>
      </c>
      <c r="F19" s="3">
        <f t="shared" si="5"/>
        <v>-3.1017654522672826</v>
      </c>
      <c r="G19" s="6">
        <f t="shared" si="6"/>
        <v>-21.3914858777054</v>
      </c>
    </row>
    <row r="20" spans="1:7" ht="15">
      <c r="A20" s="3">
        <f t="shared" si="0"/>
        <v>0.18000000000000002</v>
      </c>
      <c r="B20" s="3">
        <f t="shared" si="1"/>
        <v>8.63207739576438</v>
      </c>
      <c r="C20" s="3">
        <f t="shared" si="2"/>
        <v>45.97501162759515</v>
      </c>
      <c r="D20" s="3">
        <f t="shared" si="3"/>
        <v>-1.6652332387741742</v>
      </c>
      <c r="E20" s="1">
        <f t="shared" si="4"/>
        <v>-1.421</v>
      </c>
      <c r="F20" s="3">
        <f t="shared" si="5"/>
        <v>-3.086233238774174</v>
      </c>
      <c r="G20" s="6">
        <f t="shared" si="6"/>
        <v>-21.284367163959825</v>
      </c>
    </row>
    <row r="21" spans="1:7" ht="15">
      <c r="A21" s="3">
        <f t="shared" si="0"/>
        <v>0.19000000000000003</v>
      </c>
      <c r="B21" s="3">
        <f t="shared" si="1"/>
        <v>9.090763293682134</v>
      </c>
      <c r="C21" s="3">
        <f t="shared" si="2"/>
        <v>45.762167955955555</v>
      </c>
      <c r="D21" s="3">
        <f t="shared" si="3"/>
        <v>-1.6498503641145514</v>
      </c>
      <c r="E21" s="1">
        <f t="shared" si="4"/>
        <v>-1.421</v>
      </c>
      <c r="F21" s="3">
        <f t="shared" si="5"/>
        <v>-3.0708503641145515</v>
      </c>
      <c r="G21" s="6">
        <f t="shared" si="6"/>
        <v>-21.178278373203806</v>
      </c>
    </row>
    <row r="22" spans="1:7" ht="15">
      <c r="A22" s="3">
        <f t="shared" si="0"/>
        <v>0.20000000000000004</v>
      </c>
      <c r="B22" s="3">
        <f t="shared" si="1"/>
        <v>9.54732605932303</v>
      </c>
      <c r="C22" s="3">
        <f t="shared" si="2"/>
        <v>45.550385172223514</v>
      </c>
      <c r="D22" s="3">
        <f t="shared" si="3"/>
        <v>-1.63461501136788</v>
      </c>
      <c r="E22" s="1">
        <f t="shared" si="4"/>
        <v>-1.421</v>
      </c>
      <c r="F22" s="3">
        <f t="shared" si="5"/>
        <v>-3.05561501136788</v>
      </c>
      <c r="G22" s="6">
        <f t="shared" si="6"/>
        <v>-21.073206974950896</v>
      </c>
    </row>
    <row r="23" spans="1:7" ht="15">
      <c r="A23" s="3">
        <f t="shared" si="0"/>
        <v>0.21000000000000005</v>
      </c>
      <c r="B23" s="3">
        <f t="shared" si="1"/>
        <v>10.001776250696519</v>
      </c>
      <c r="C23" s="3">
        <f t="shared" si="2"/>
        <v>45.339653102474</v>
      </c>
      <c r="D23" s="3">
        <f t="shared" si="3"/>
        <v>-1.6195253916673689</v>
      </c>
      <c r="E23" s="1">
        <f t="shared" si="4"/>
        <v>-1.421</v>
      </c>
      <c r="F23" s="3">
        <f t="shared" si="5"/>
        <v>-3.040525391667369</v>
      </c>
      <c r="G23" s="6">
        <f t="shared" si="6"/>
        <v>-20.969140632188754</v>
      </c>
    </row>
    <row r="24" spans="1:7" ht="15">
      <c r="A24" s="3">
        <f t="shared" si="0"/>
        <v>0.22000000000000006</v>
      </c>
      <c r="B24" s="3">
        <f t="shared" si="1"/>
        <v>10.45412432468965</v>
      </c>
      <c r="C24" s="3">
        <f t="shared" si="2"/>
        <v>45.129961696152115</v>
      </c>
      <c r="D24" s="3">
        <f t="shared" si="3"/>
        <v>-1.60457974368406</v>
      </c>
      <c r="E24" s="1">
        <f t="shared" si="4"/>
        <v>-1.421</v>
      </c>
      <c r="F24" s="3">
        <f t="shared" si="5"/>
        <v>-3.02557974368406</v>
      </c>
      <c r="G24" s="6">
        <f t="shared" si="6"/>
        <v>-20.866067197821106</v>
      </c>
    </row>
    <row r="25" spans="1:7" ht="15">
      <c r="A25" s="3">
        <f t="shared" si="0"/>
        <v>0.23000000000000007</v>
      </c>
      <c r="B25" s="3">
        <f t="shared" si="1"/>
        <v>10.904380638291281</v>
      </c>
      <c r="C25" s="3">
        <f t="shared" si="2"/>
        <v>44.92130102417391</v>
      </c>
      <c r="D25" s="3">
        <f t="shared" si="3"/>
        <v>-1.5897763331219792</v>
      </c>
      <c r="E25" s="1">
        <f t="shared" si="4"/>
        <v>-1.421</v>
      </c>
      <c r="F25" s="3">
        <f t="shared" si="5"/>
        <v>-3.0107763331219792</v>
      </c>
      <c r="G25" s="6">
        <f t="shared" si="6"/>
        <v>-20.763974711186066</v>
      </c>
    </row>
    <row r="26" spans="1:7" ht="15">
      <c r="A26" s="3">
        <f t="shared" si="0"/>
        <v>0.24000000000000007</v>
      </c>
      <c r="B26" s="3">
        <f t="shared" si="1"/>
        <v>11.352555449797462</v>
      </c>
      <c r="C26" s="3">
        <f t="shared" si="2"/>
        <v>44.713661277062045</v>
      </c>
      <c r="D26" s="3">
        <f t="shared" si="3"/>
        <v>-1.5751134522240708</v>
      </c>
      <c r="E26" s="1">
        <f t="shared" si="4"/>
        <v>-1.421</v>
      </c>
      <c r="F26" s="3">
        <f t="shared" si="5"/>
        <v>-2.996113452224071</v>
      </c>
      <c r="G26" s="6">
        <f t="shared" si="6"/>
        <v>-20.662851394648765</v>
      </c>
    </row>
    <row r="27" spans="1:7" ht="15">
      <c r="A27" s="3">
        <f t="shared" si="0"/>
        <v>0.25000000000000006</v>
      </c>
      <c r="B27" s="3">
        <f t="shared" si="1"/>
        <v>11.798658919998351</v>
      </c>
      <c r="C27" s="3">
        <f t="shared" si="2"/>
        <v>44.50703276311556</v>
      </c>
      <c r="D27" s="3">
        <f t="shared" si="3"/>
        <v>-1.560589419288663</v>
      </c>
      <c r="E27" s="1">
        <f t="shared" si="4"/>
        <v>-1.421</v>
      </c>
      <c r="F27" s="3">
        <f t="shared" si="5"/>
        <v>-2.981589419288663</v>
      </c>
      <c r="G27" s="6">
        <f t="shared" si="6"/>
        <v>-20.562685650266644</v>
      </c>
    </row>
    <row r="28" spans="1:7" ht="15">
      <c r="A28" s="3">
        <f t="shared" si="0"/>
        <v>0.26000000000000006</v>
      </c>
      <c r="B28" s="3">
        <f t="shared" si="1"/>
        <v>12.242701113346993</v>
      </c>
      <c r="C28" s="3">
        <f t="shared" si="2"/>
        <v>44.30140590661289</v>
      </c>
      <c r="D28" s="3">
        <f t="shared" si="3"/>
        <v>-1.5462025781961966</v>
      </c>
      <c r="E28" s="1">
        <f t="shared" si="4"/>
        <v>-1.421</v>
      </c>
      <c r="F28" s="3">
        <f t="shared" si="5"/>
        <v>-2.9672025781961966</v>
      </c>
      <c r="G28" s="6">
        <f t="shared" si="6"/>
        <v>-20.463466056525494</v>
      </c>
    </row>
    <row r="29" spans="1:7" ht="15">
      <c r="A29" s="3">
        <f t="shared" si="0"/>
        <v>0.2700000000000001</v>
      </c>
      <c r="B29" s="3">
        <f t="shared" si="1"/>
        <v>12.684691999110296</v>
      </c>
      <c r="C29" s="3">
        <f t="shared" si="2"/>
        <v>44.09677124604764</v>
      </c>
      <c r="D29" s="3">
        <f t="shared" si="3"/>
        <v>-1.531951297945982</v>
      </c>
      <c r="E29" s="1">
        <f t="shared" si="4"/>
        <v>-1.421</v>
      </c>
      <c r="F29" s="3">
        <f t="shared" si="5"/>
        <v>-2.952951297945982</v>
      </c>
      <c r="G29" s="6">
        <f t="shared" si="6"/>
        <v>-20.365181365144707</v>
      </c>
    </row>
    <row r="30" spans="1:7" ht="15">
      <c r="A30" s="3">
        <f t="shared" si="0"/>
        <v>0.2800000000000001</v>
      </c>
      <c r="B30" s="3">
        <f t="shared" si="1"/>
        <v>13.124641452502516</v>
      </c>
      <c r="C30" s="3">
        <f t="shared" si="2"/>
        <v>43.89311943239619</v>
      </c>
      <c r="D30" s="3">
        <f t="shared" si="3"/>
        <v>-1.517833972202729</v>
      </c>
      <c r="E30" s="1">
        <f t="shared" si="4"/>
        <v>-1.421</v>
      </c>
      <c r="F30" s="3">
        <f t="shared" si="5"/>
        <v>-2.938833972202729</v>
      </c>
      <c r="G30" s="6">
        <f t="shared" si="6"/>
        <v>-20.267820497949856</v>
      </c>
    </row>
    <row r="31" spans="1:7" ht="15">
      <c r="A31" s="3">
        <f t="shared" si="0"/>
        <v>0.2900000000000001</v>
      </c>
      <c r="B31" s="3">
        <f t="shared" si="1"/>
        <v>13.56255925580158</v>
      </c>
      <c r="C31" s="3">
        <f t="shared" si="2"/>
        <v>43.69044122741669</v>
      </c>
      <c r="D31" s="3">
        <f t="shared" si="3"/>
        <v>-1.5038490188526255</v>
      </c>
      <c r="E31" s="1">
        <f t="shared" si="4"/>
        <v>-1.421</v>
      </c>
      <c r="F31" s="3">
        <f t="shared" si="5"/>
        <v>-2.9248490188526253</v>
      </c>
      <c r="G31" s="6">
        <f t="shared" si="6"/>
        <v>-20.17137254381121</v>
      </c>
    </row>
    <row r="32" spans="1:7" ht="15">
      <c r="A32" s="3">
        <f t="shared" si="0"/>
        <v>0.3000000000000001</v>
      </c>
      <c r="B32" s="3">
        <f t="shared" si="1"/>
        <v>13.998455099448556</v>
      </c>
      <c r="C32" s="3">
        <f t="shared" si="2"/>
        <v>43.48872750197858</v>
      </c>
      <c r="D32" s="3">
        <f t="shared" si="3"/>
        <v>-1.48999487956873</v>
      </c>
      <c r="E32" s="1">
        <f t="shared" si="4"/>
        <v>-1.421</v>
      </c>
      <c r="F32" s="3">
        <f t="shared" si="5"/>
        <v>-2.91099487956873</v>
      </c>
      <c r="G32" s="6">
        <f t="shared" si="6"/>
        <v>-20.075826755646414</v>
      </c>
    </row>
    <row r="33" spans="1:7" ht="15">
      <c r="A33" s="3">
        <f t="shared" si="0"/>
        <v>0.3100000000000001</v>
      </c>
      <c r="B33" s="3">
        <f t="shared" si="1"/>
        <v>14.43233858313056</v>
      </c>
      <c r="C33" s="3">
        <f t="shared" si="2"/>
        <v>43.287969234422114</v>
      </c>
      <c r="D33" s="3">
        <f t="shared" si="3"/>
        <v>-1.4762700193854557</v>
      </c>
      <c r="E33" s="1">
        <f t="shared" si="4"/>
        <v>-1.421</v>
      </c>
      <c r="F33" s="3">
        <f t="shared" si="5"/>
        <v>-2.8972700193854557</v>
      </c>
      <c r="G33" s="6">
        <f t="shared" si="6"/>
        <v>-19.9811725474859</v>
      </c>
    </row>
    <row r="34" spans="1:7" ht="15">
      <c r="A34" s="3">
        <f t="shared" si="0"/>
        <v>0.3200000000000001</v>
      </c>
      <c r="B34" s="3">
        <f t="shared" si="1"/>
        <v>14.864219216847406</v>
      </c>
      <c r="C34" s="3">
        <f t="shared" si="2"/>
        <v>43.088157508947255</v>
      </c>
      <c r="D34" s="3">
        <f t="shared" si="3"/>
        <v>-1.4626729262819353</v>
      </c>
      <c r="E34" s="1">
        <f t="shared" si="4"/>
        <v>-1.421</v>
      </c>
      <c r="F34" s="3">
        <f t="shared" si="5"/>
        <v>-2.8836729262819354</v>
      </c>
      <c r="G34" s="6">
        <f t="shared" si="6"/>
        <v>-19.887399491599556</v>
      </c>
    </row>
    <row r="35" spans="1:7" ht="15">
      <c r="A35" s="3">
        <f t="shared" si="0"/>
        <v>0.3300000000000001</v>
      </c>
      <c r="B35" s="3">
        <f t="shared" si="1"/>
        <v>15.294106421962299</v>
      </c>
      <c r="C35" s="3">
        <f t="shared" si="2"/>
        <v>42.889283514031256</v>
      </c>
      <c r="D35" s="3">
        <f t="shared" si="3"/>
        <v>-1.4492021107740447</v>
      </c>
      <c r="E35" s="1">
        <f t="shared" si="4"/>
        <v>-1.421</v>
      </c>
      <c r="F35" s="3">
        <f t="shared" si="5"/>
        <v>-2.870202110774045</v>
      </c>
      <c r="G35" s="6">
        <f t="shared" si="6"/>
        <v>-19.79449731568307</v>
      </c>
    </row>
    <row r="36" spans="1:7" ht="15">
      <c r="A36" s="3">
        <f t="shared" si="0"/>
        <v>0.34000000000000014</v>
      </c>
      <c r="B36" s="3">
        <f t="shared" si="1"/>
        <v>15.722009532236829</v>
      </c>
      <c r="C36" s="3">
        <f t="shared" si="2"/>
        <v>42.691338540874426</v>
      </c>
      <c r="D36" s="3">
        <f t="shared" si="3"/>
        <v>-1.4358561055148908</v>
      </c>
      <c r="E36" s="1">
        <f t="shared" si="4"/>
        <v>-1.421</v>
      </c>
      <c r="F36" s="3">
        <f t="shared" si="5"/>
        <v>-2.8568561055148907</v>
      </c>
      <c r="G36" s="6">
        <f t="shared" si="6"/>
        <v>-19.702455900102695</v>
      </c>
    </row>
    <row r="37" spans="1:7" ht="15">
      <c r="A37" s="3">
        <f t="shared" si="0"/>
        <v>0.35000000000000014</v>
      </c>
      <c r="B37" s="3">
        <f t="shared" si="1"/>
        <v>16.14793779485057</v>
      </c>
      <c r="C37" s="3">
        <f t="shared" si="2"/>
        <v>42.4943139818734</v>
      </c>
      <c r="D37" s="3">
        <f t="shared" si="3"/>
        <v>-1.4226334649035586</v>
      </c>
      <c r="E37" s="1">
        <f t="shared" si="4"/>
        <v>-1.421</v>
      </c>
      <c r="F37" s="3">
        <f t="shared" si="5"/>
        <v>-2.843633464903559</v>
      </c>
      <c r="G37" s="6">
        <f t="shared" si="6"/>
        <v>-19.61126527519696</v>
      </c>
    </row>
    <row r="38" spans="1:7" ht="15">
      <c r="A38" s="3">
        <f t="shared" si="0"/>
        <v>0.36000000000000015</v>
      </c>
      <c r="B38" s="3">
        <f t="shared" si="1"/>
        <v>16.571900371405544</v>
      </c>
      <c r="C38" s="3">
        <f t="shared" si="2"/>
        <v>42.298201329121426</v>
      </c>
      <c r="D38" s="3">
        <f t="shared" si="3"/>
        <v>-1.4095327647019233</v>
      </c>
      <c r="E38" s="1">
        <f t="shared" si="4"/>
        <v>-1.421</v>
      </c>
      <c r="F38" s="3">
        <f t="shared" si="5"/>
        <v>-2.8305327647019234</v>
      </c>
      <c r="G38" s="6">
        <f t="shared" si="6"/>
        <v>-19.520915618633957</v>
      </c>
    </row>
    <row r="39" spans="1:7" ht="15">
      <c r="A39" s="3">
        <f t="shared" si="0"/>
        <v>0.37000000000000016</v>
      </c>
      <c r="B39" s="3">
        <f t="shared" si="1"/>
        <v>16.993906338915828</v>
      </c>
      <c r="C39" s="3">
        <f t="shared" si="2"/>
        <v>42.10299217293509</v>
      </c>
      <c r="D39" s="3">
        <f t="shared" si="3"/>
        <v>-1.3965526016593388</v>
      </c>
      <c r="E39" s="1">
        <f t="shared" si="4"/>
        <v>-1.421</v>
      </c>
      <c r="F39" s="3">
        <f t="shared" si="5"/>
        <v>-2.817552601659339</v>
      </c>
      <c r="G39" s="6">
        <f t="shared" si="6"/>
        <v>-19.43139725282303</v>
      </c>
    </row>
    <row r="40" spans="1:7" ht="15">
      <c r="A40" s="3">
        <f t="shared" si="0"/>
        <v>0.38000000000000017</v>
      </c>
      <c r="B40" s="3">
        <f t="shared" si="1"/>
        <v>17.413964690782535</v>
      </c>
      <c r="C40" s="3">
        <f t="shared" si="2"/>
        <v>41.90867820040686</v>
      </c>
      <c r="D40" s="3">
        <f t="shared" si="3"/>
        <v>-1.3836915931450169</v>
      </c>
      <c r="E40" s="1">
        <f t="shared" si="4"/>
        <v>-1.421</v>
      </c>
      <c r="F40" s="3">
        <f t="shared" si="5"/>
        <v>-2.8046915931450167</v>
      </c>
      <c r="G40" s="6">
        <f t="shared" si="6"/>
        <v>-19.342700642379427</v>
      </c>
    </row>
    <row r="41" spans="1:7" ht="15">
      <c r="A41" s="3">
        <f t="shared" si="0"/>
        <v>0.3900000000000002</v>
      </c>
      <c r="B41" s="3">
        <f t="shared" si="1"/>
        <v>17.832084337754484</v>
      </c>
      <c r="C41" s="3">
        <f t="shared" si="2"/>
        <v>41.715251193983065</v>
      </c>
      <c r="D41" s="3">
        <f t="shared" si="3"/>
        <v>-1.370948376787921</v>
      </c>
      <c r="E41" s="1">
        <f t="shared" si="4"/>
        <v>-1.421</v>
      </c>
      <c r="F41" s="3">
        <f t="shared" si="5"/>
        <v>-2.791948376787921</v>
      </c>
      <c r="G41" s="6">
        <f t="shared" si="6"/>
        <v>-19.254816391640837</v>
      </c>
    </row>
    <row r="42" spans="1:7" ht="15">
      <c r="A42" s="3">
        <f t="shared" si="0"/>
        <v>0.4000000000000002</v>
      </c>
      <c r="B42" s="3">
        <f t="shared" si="1"/>
        <v>18.248274108874735</v>
      </c>
      <c r="C42" s="3">
        <f t="shared" si="2"/>
        <v>41.52270303006666</v>
      </c>
      <c r="D42" s="3">
        <f t="shared" si="3"/>
        <v>-1.3583216101239954</v>
      </c>
      <c r="E42" s="1">
        <f t="shared" si="4"/>
        <v>-1.421</v>
      </c>
      <c r="F42" s="3">
        <f t="shared" si="5"/>
        <v>-2.7793216101239953</v>
      </c>
      <c r="G42" s="6">
        <f t="shared" si="6"/>
        <v>-19.16773524223445</v>
      </c>
    </row>
    <row r="43" spans="1:7" ht="15">
      <c r="A43" s="3">
        <f t="shared" si="0"/>
        <v>0.4100000000000002</v>
      </c>
      <c r="B43" s="3">
        <f t="shared" si="1"/>
        <v>18.66254275241329</v>
      </c>
      <c r="C43" s="3">
        <f t="shared" si="2"/>
        <v>41.33102567764431</v>
      </c>
      <c r="D43" s="3">
        <f t="shared" si="3"/>
        <v>-1.3458099702505615</v>
      </c>
      <c r="E43" s="1">
        <f t="shared" si="4"/>
        <v>-1.421</v>
      </c>
      <c r="F43" s="3">
        <f t="shared" si="5"/>
        <v>-2.7668099702505615</v>
      </c>
      <c r="G43" s="6">
        <f t="shared" si="6"/>
        <v>-19.08144807069353</v>
      </c>
    </row>
    <row r="44" spans="1:7" ht="15">
      <c r="A44" s="3">
        <f t="shared" si="0"/>
        <v>0.4200000000000002</v>
      </c>
      <c r="B44" s="3">
        <f t="shared" si="1"/>
        <v>19.0748989367862</v>
      </c>
      <c r="C44" s="3">
        <f t="shared" si="2"/>
        <v>41.14021119693738</v>
      </c>
      <c r="D44" s="3">
        <f t="shared" si="3"/>
        <v>-1.3334121534877168</v>
      </c>
      <c r="E44" s="1">
        <f t="shared" si="4"/>
        <v>-1.421</v>
      </c>
      <c r="F44" s="3">
        <f t="shared" si="5"/>
        <v>-2.754412153487717</v>
      </c>
      <c r="G44" s="6">
        <f t="shared" si="6"/>
        <v>-18.99594588612219</v>
      </c>
    </row>
    <row r="45" spans="1:7" ht="15">
      <c r="A45" s="3">
        <f t="shared" si="0"/>
        <v>0.4300000000000002</v>
      </c>
      <c r="B45" s="3">
        <f t="shared" si="1"/>
        <v>19.485351251461267</v>
      </c>
      <c r="C45" s="3">
        <f t="shared" si="2"/>
        <v>40.950251738076155</v>
      </c>
      <c r="D45" s="3">
        <f t="shared" si="3"/>
        <v>-1.3211268750465701</v>
      </c>
      <c r="E45" s="1">
        <f t="shared" si="4"/>
        <v>-1.421</v>
      </c>
      <c r="F45" s="3">
        <f t="shared" si="5"/>
        <v>-2.74212687504657</v>
      </c>
      <c r="G45" s="6">
        <f t="shared" si="6"/>
        <v>-18.91121982790738</v>
      </c>
    </row>
    <row r="46" spans="1:7" ht="15">
      <c r="A46" s="3">
        <f t="shared" si="0"/>
        <v>0.4400000000000002</v>
      </c>
      <c r="B46" s="3">
        <f t="shared" si="1"/>
        <v>19.893908207850632</v>
      </c>
      <c r="C46" s="3">
        <f t="shared" si="2"/>
        <v>40.76113953979708</v>
      </c>
      <c r="D46" s="3">
        <f t="shared" si="3"/>
        <v>-1.3089528687041652</v>
      </c>
      <c r="E46" s="1">
        <f t="shared" si="4"/>
        <v>-1.421</v>
      </c>
      <c r="F46" s="3">
        <f t="shared" si="5"/>
        <v>-2.7299528687041654</v>
      </c>
      <c r="G46" s="6">
        <f t="shared" si="6"/>
        <v>-18.827261163477004</v>
      </c>
    </row>
    <row r="47" spans="1:7" ht="15">
      <c r="A47" s="3">
        <f t="shared" si="0"/>
        <v>0.45000000000000023</v>
      </c>
      <c r="B47" s="3">
        <f t="shared" si="1"/>
        <v>20.30057824019043</v>
      </c>
      <c r="C47" s="3">
        <f t="shared" si="2"/>
        <v>40.572866928162306</v>
      </c>
      <c r="D47" s="3">
        <f t="shared" si="3"/>
        <v>-1.2968888864849264</v>
      </c>
      <c r="E47" s="1">
        <f t="shared" si="4"/>
        <v>-1.421</v>
      </c>
      <c r="F47" s="3">
        <f t="shared" si="5"/>
        <v>-2.7178888864849267</v>
      </c>
      <c r="G47" s="6">
        <f t="shared" si="6"/>
        <v>-18.744061286102944</v>
      </c>
    </row>
    <row r="48" spans="1:7" ht="15">
      <c r="A48" s="3">
        <f t="shared" si="0"/>
        <v>0.46000000000000024</v>
      </c>
      <c r="B48" s="3">
        <f t="shared" si="1"/>
        <v>20.705369706407748</v>
      </c>
      <c r="C48" s="3">
        <f t="shared" si="2"/>
        <v>40.385426315301274</v>
      </c>
      <c r="D48" s="3">
        <f t="shared" si="3"/>
        <v>-1.2849336983484883</v>
      </c>
      <c r="E48" s="1">
        <f t="shared" si="4"/>
        <v>-1.421</v>
      </c>
      <c r="F48" s="3">
        <f t="shared" si="5"/>
        <v>-2.7059336983484883</v>
      </c>
      <c r="G48" s="6">
        <f t="shared" si="6"/>
        <v>-18.661611712748197</v>
      </c>
    </row>
    <row r="49" spans="1:7" ht="15">
      <c r="A49" s="3">
        <f t="shared" si="0"/>
        <v>0.47000000000000025</v>
      </c>
      <c r="B49" s="3">
        <f t="shared" si="1"/>
        <v>21.108290888975123</v>
      </c>
      <c r="C49" s="3">
        <f t="shared" si="2"/>
        <v>40.19881019817379</v>
      </c>
      <c r="D49" s="3">
        <f t="shared" si="3"/>
        <v>-1.2730860918837588</v>
      </c>
      <c r="E49" s="1">
        <f t="shared" si="4"/>
        <v>-1.421</v>
      </c>
      <c r="F49" s="3">
        <f t="shared" si="5"/>
        <v>-2.694086091883759</v>
      </c>
      <c r="G49" s="6">
        <f t="shared" si="6"/>
        <v>-18.579904081956958</v>
      </c>
    </row>
    <row r="50" spans="1:7" ht="15">
      <c r="A50" s="3">
        <f t="shared" si="0"/>
        <v>0.48000000000000026</v>
      </c>
      <c r="B50" s="3">
        <f t="shared" si="1"/>
        <v>21.509349995752764</v>
      </c>
      <c r="C50" s="3">
        <f t="shared" si="2"/>
        <v>40.01301115735422</v>
      </c>
      <c r="D50" s="3">
        <f t="shared" si="3"/>
        <v>-1.261344872009074</v>
      </c>
      <c r="E50" s="1">
        <f t="shared" si="4"/>
        <v>-1.421</v>
      </c>
      <c r="F50" s="3">
        <f t="shared" si="5"/>
        <v>-2.6823448720090743</v>
      </c>
      <c r="G50" s="6">
        <f t="shared" si="6"/>
        <v>-18.49893015178672</v>
      </c>
    </row>
    <row r="51" spans="1:7" ht="15">
      <c r="A51" s="3">
        <f t="shared" si="0"/>
        <v>0.49000000000000027</v>
      </c>
      <c r="B51" s="3">
        <f t="shared" si="1"/>
        <v>21.908555160818718</v>
      </c>
      <c r="C51" s="3">
        <f t="shared" si="2"/>
        <v>39.828021855836354</v>
      </c>
      <c r="D51" s="3">
        <f t="shared" si="3"/>
        <v>-1.2497088606783067</v>
      </c>
      <c r="E51" s="1">
        <f t="shared" si="4"/>
        <v>-1.421</v>
      </c>
      <c r="F51" s="3">
        <f t="shared" si="5"/>
        <v>-2.6707088606783067</v>
      </c>
      <c r="G51" s="6">
        <f t="shared" si="6"/>
        <v>-18.418681797781428</v>
      </c>
    </row>
    <row r="52" spans="1:7" ht="15">
      <c r="A52" s="3">
        <f t="shared" si="0"/>
        <v>0.5000000000000002</v>
      </c>
      <c r="B52" s="3">
        <f t="shared" si="1"/>
        <v>22.30591444528719</v>
      </c>
      <c r="C52" s="3">
        <f t="shared" si="2"/>
        <v>39.643835037858544</v>
      </c>
      <c r="D52" s="3">
        <f t="shared" si="3"/>
        <v>-1.2381768965927966</v>
      </c>
      <c r="E52" s="1">
        <f t="shared" si="4"/>
        <v>-1.421</v>
      </c>
      <c r="F52" s="3">
        <f t="shared" si="5"/>
        <v>-2.659176896592797</v>
      </c>
      <c r="G52" s="6">
        <f t="shared" si="6"/>
        <v>-18.339151010984807</v>
      </c>
    </row>
    <row r="53" spans="1:7" ht="15">
      <c r="A53" s="3">
        <f t="shared" si="0"/>
        <v>0.5100000000000002</v>
      </c>
      <c r="B53" s="3">
        <f t="shared" si="1"/>
        <v>22.701435838115223</v>
      </c>
      <c r="C53" s="3">
        <f t="shared" si="2"/>
        <v>39.460443527748694</v>
      </c>
      <c r="D53" s="3">
        <f t="shared" si="3"/>
        <v>-1.2267478349189658</v>
      </c>
      <c r="E53" s="1">
        <f t="shared" si="4"/>
        <v>-1.421</v>
      </c>
      <c r="F53" s="3">
        <f t="shared" si="5"/>
        <v>-2.647747834918966</v>
      </c>
      <c r="G53" s="6">
        <f t="shared" si="6"/>
        <v>-18.260329895992868</v>
      </c>
    </row>
    <row r="54" spans="1:7" ht="15">
      <c r="A54" s="3">
        <f t="shared" si="0"/>
        <v>0.5200000000000002</v>
      </c>
      <c r="B54" s="3">
        <f t="shared" si="1"/>
        <v>23.09512725689791</v>
      </c>
      <c r="C54" s="3">
        <f t="shared" si="2"/>
        <v>39.27784022878877</v>
      </c>
      <c r="D54" s="3">
        <f t="shared" si="3"/>
        <v>-1.2154205470114985</v>
      </c>
      <c r="E54" s="1">
        <f t="shared" si="4"/>
        <v>-1.421</v>
      </c>
      <c r="F54" s="3">
        <f t="shared" si="5"/>
        <v>-2.6364205470114985</v>
      </c>
      <c r="G54" s="6">
        <f t="shared" si="6"/>
        <v>-18.182210669044817</v>
      </c>
    </row>
    <row r="55" spans="1:7" ht="15">
      <c r="A55" s="3">
        <f t="shared" si="0"/>
        <v>0.5300000000000002</v>
      </c>
      <c r="B55" s="3">
        <f t="shared" si="1"/>
        <v>23.486996548652346</v>
      </c>
      <c r="C55" s="3">
        <f t="shared" si="2"/>
        <v>39.09601812209832</v>
      </c>
      <c r="D55" s="3">
        <f t="shared" si="3"/>
        <v>-1.2041939201419523</v>
      </c>
      <c r="E55" s="1">
        <f t="shared" si="4"/>
        <v>-1.421</v>
      </c>
      <c r="F55" s="3">
        <f t="shared" si="5"/>
        <v>-2.6251939201419523</v>
      </c>
      <c r="G55" s="6">
        <f t="shared" si="6"/>
        <v>-18.104785656151396</v>
      </c>
    </row>
    <row r="56" spans="1:7" ht="15">
      <c r="A56" s="3">
        <f t="shared" si="0"/>
        <v>0.5400000000000003</v>
      </c>
      <c r="B56" s="3">
        <f t="shared" si="1"/>
        <v>23.87705149059052</v>
      </c>
      <c r="C56" s="3">
        <f t="shared" si="2"/>
        <v>38.91497026553681</v>
      </c>
      <c r="D56" s="3">
        <f t="shared" si="3"/>
        <v>-1.1930668572326866</v>
      </c>
      <c r="E56" s="1">
        <f t="shared" si="4"/>
        <v>-1.421</v>
      </c>
      <c r="F56" s="3">
        <f t="shared" si="5"/>
        <v>-2.614066857232687</v>
      </c>
      <c r="G56" s="6">
        <f t="shared" si="6"/>
        <v>-18.02804729125991</v>
      </c>
    </row>
    <row r="57" spans="1:7" ht="15">
      <c r="A57" s="3">
        <f t="shared" si="0"/>
        <v>0.5500000000000003</v>
      </c>
      <c r="B57" s="3">
        <f t="shared" si="1"/>
        <v>24.26529979088133</v>
      </c>
      <c r="C57" s="3">
        <f t="shared" si="2"/>
        <v>38.73468979262421</v>
      </c>
      <c r="D57" s="3">
        <f t="shared" si="3"/>
        <v>-1.1820382765959858</v>
      </c>
      <c r="E57" s="1">
        <f t="shared" si="4"/>
        <v>-1.421</v>
      </c>
      <c r="F57" s="3">
        <f t="shared" si="5"/>
        <v>-2.603038276595986</v>
      </c>
      <c r="G57" s="6">
        <f t="shared" si="6"/>
        <v>-17.951988114455077</v>
      </c>
    </row>
    <row r="58" spans="1:7" ht="15">
      <c r="A58" s="3">
        <f t="shared" si="0"/>
        <v>0.5600000000000003</v>
      </c>
      <c r="B58" s="3">
        <f t="shared" si="1"/>
        <v>24.65174908940185</v>
      </c>
      <c r="C58" s="3">
        <f t="shared" si="2"/>
        <v>38.55516991147966</v>
      </c>
      <c r="D58" s="3">
        <f t="shared" si="3"/>
        <v>-1.1711071116782636</v>
      </c>
      <c r="E58" s="1">
        <f t="shared" si="4"/>
        <v>-1.421</v>
      </c>
      <c r="F58" s="3">
        <f t="shared" si="5"/>
        <v>-2.5921071116782635</v>
      </c>
      <c r="G58" s="6">
        <f t="shared" si="6"/>
        <v>-17.876600770194923</v>
      </c>
    </row>
    <row r="59" spans="1:7" ht="15">
      <c r="A59" s="3">
        <f t="shared" si="0"/>
        <v>0.5700000000000003</v>
      </c>
      <c r="B59" s="3">
        <f t="shared" si="1"/>
        <v>25.036406958478135</v>
      </c>
      <c r="C59" s="3">
        <f t="shared" si="2"/>
        <v>38.37640390377771</v>
      </c>
      <c r="D59" s="3">
        <f t="shared" si="3"/>
        <v>-1.1602723108092312</v>
      </c>
      <c r="E59" s="1">
        <f t="shared" si="4"/>
        <v>-1.421</v>
      </c>
      <c r="F59" s="3">
        <f t="shared" si="5"/>
        <v>-2.581272310809231</v>
      </c>
      <c r="G59" s="6">
        <f t="shared" si="6"/>
        <v>-17.801878005580903</v>
      </c>
    </row>
    <row r="60" spans="1:7" ht="15">
      <c r="A60" s="3">
        <f t="shared" si="0"/>
        <v>0.5800000000000003</v>
      </c>
      <c r="B60" s="3">
        <f t="shared" si="1"/>
        <v>25.419280903615636</v>
      </c>
      <c r="C60" s="3">
        <f t="shared" si="2"/>
        <v>38.1983851237219</v>
      </c>
      <c r="D60" s="3">
        <f t="shared" si="3"/>
        <v>-1.1495328369559297</v>
      </c>
      <c r="E60" s="1">
        <f t="shared" si="4"/>
        <v>-1.421</v>
      </c>
      <c r="F60" s="3">
        <f t="shared" si="5"/>
        <v>-2.5705328369559295</v>
      </c>
      <c r="G60" s="6">
        <f t="shared" si="6"/>
        <v>-17.727812668661585</v>
      </c>
    </row>
    <row r="61" spans="1:7" ht="15">
      <c r="A61" s="3">
        <f t="shared" si="0"/>
        <v>0.5900000000000003</v>
      </c>
      <c r="B61" s="3">
        <f t="shared" si="1"/>
        <v>25.800378364219423</v>
      </c>
      <c r="C61" s="3">
        <f t="shared" si="2"/>
        <v>38.02110699703528</v>
      </c>
      <c r="D61" s="3">
        <f t="shared" si="3"/>
        <v>-1.1388876674815063</v>
      </c>
      <c r="E61" s="1">
        <f t="shared" si="4"/>
        <v>-1.421</v>
      </c>
      <c r="F61" s="3">
        <f t="shared" si="5"/>
        <v>-2.5598876674815063</v>
      </c>
      <c r="G61" s="6">
        <f t="shared" si="6"/>
        <v>-17.65439770676901</v>
      </c>
    </row>
    <row r="62" spans="1:7" ht="15">
      <c r="A62" s="3">
        <f t="shared" si="0"/>
        <v>0.6000000000000003</v>
      </c>
      <c r="B62" s="3">
        <f t="shared" si="1"/>
        <v>26.179706714304437</v>
      </c>
      <c r="C62" s="3">
        <f t="shared" si="2"/>
        <v>37.844563019967595</v>
      </c>
      <c r="D62" s="3">
        <f t="shared" si="3"/>
        <v>-1.1283357939086418</v>
      </c>
      <c r="E62" s="1">
        <f t="shared" si="4"/>
        <v>-1.421</v>
      </c>
      <c r="F62" s="3">
        <f t="shared" si="5"/>
        <v>-2.549335793908642</v>
      </c>
      <c r="G62" s="6">
        <f t="shared" si="6"/>
        <v>-17.581626164887187</v>
      </c>
    </row>
    <row r="63" spans="1:7" ht="15">
      <c r="A63" s="3">
        <f t="shared" si="0"/>
        <v>0.6100000000000003</v>
      </c>
      <c r="B63" s="3">
        <f t="shared" si="1"/>
        <v>26.557273263195867</v>
      </c>
      <c r="C63" s="3">
        <f t="shared" si="2"/>
        <v>37.668746758318726</v>
      </c>
      <c r="D63" s="3">
        <f t="shared" si="3"/>
        <v>-1.1178762216875187</v>
      </c>
      <c r="E63" s="1">
        <f t="shared" si="4"/>
        <v>-1.421</v>
      </c>
      <c r="F63" s="3">
        <f t="shared" si="5"/>
        <v>-2.5388762216875187</v>
      </c>
      <c r="G63" s="6">
        <f t="shared" si="6"/>
        <v>-17.509491184051853</v>
      </c>
    </row>
    <row r="64" spans="1:7" ht="15">
      <c r="A64" s="3">
        <f t="shared" si="0"/>
        <v>0.6200000000000003</v>
      </c>
      <c r="B64" s="3">
        <f t="shared" si="1"/>
        <v>26.933085256219854</v>
      </c>
      <c r="C64" s="3">
        <f t="shared" si="2"/>
        <v>37.49365184647821</v>
      </c>
      <c r="D64" s="3">
        <f t="shared" si="3"/>
        <v>-1.1075079699682366</v>
      </c>
      <c r="E64" s="1">
        <f t="shared" si="4"/>
        <v>-1.421</v>
      </c>
      <c r="F64" s="3">
        <f t="shared" si="5"/>
        <v>-2.5285079699682367</v>
      </c>
      <c r="G64" s="6">
        <f t="shared" si="6"/>
        <v>-17.437985999780945</v>
      </c>
    </row>
    <row r="65" spans="1:7" ht="15">
      <c r="A65" s="3">
        <f t="shared" si="0"/>
        <v>0.6300000000000003</v>
      </c>
      <c r="B65" s="3">
        <f t="shared" si="1"/>
        <v>27.30714987538465</v>
      </c>
      <c r="C65" s="3">
        <f t="shared" si="2"/>
        <v>37.3192719864804</v>
      </c>
      <c r="D65" s="3">
        <f t="shared" si="3"/>
        <v>-1.0972300713775753</v>
      </c>
      <c r="E65" s="1">
        <f t="shared" si="4"/>
        <v>-1.421</v>
      </c>
      <c r="F65" s="3">
        <f t="shared" si="5"/>
        <v>-2.5182300713775754</v>
      </c>
      <c r="G65" s="6">
        <f t="shared" si="6"/>
        <v>-17.367103940535003</v>
      </c>
    </row>
    <row r="66" spans="1:7" ht="15">
      <c r="A66" s="3">
        <f t="shared" si="0"/>
        <v>0.6400000000000003</v>
      </c>
      <c r="B66" s="3">
        <f t="shared" si="1"/>
        <v>27.679474240052425</v>
      </c>
      <c r="C66" s="3">
        <f t="shared" si="2"/>
        <v>37.14560094707505</v>
      </c>
      <c r="D66" s="3">
        <f t="shared" si="3"/>
        <v>-1.0870415718000097</v>
      </c>
      <c r="E66" s="1">
        <f t="shared" si="4"/>
        <v>-1.421</v>
      </c>
      <c r="F66" s="3">
        <f t="shared" si="5"/>
        <v>-2.5080415718000095</v>
      </c>
      <c r="G66" s="6">
        <f t="shared" si="6"/>
        <v>-17.296838426206964</v>
      </c>
    </row>
    <row r="67" spans="1:7" ht="15">
      <c r="A67" s="3">
        <f t="shared" si="0"/>
        <v>0.6500000000000004</v>
      </c>
      <c r="B67" s="3">
        <f t="shared" si="1"/>
        <v>28.050065407601867</v>
      </c>
      <c r="C67" s="3">
        <f t="shared" si="2"/>
        <v>36.97263256281298</v>
      </c>
      <c r="D67" s="3">
        <f t="shared" si="3"/>
        <v>-1.0769415301628877</v>
      </c>
      <c r="E67" s="1">
        <f t="shared" si="4"/>
        <v>-1.421</v>
      </c>
      <c r="F67" s="3">
        <f t="shared" si="5"/>
        <v>-2.497941530162888</v>
      </c>
      <c r="G67" s="6">
        <f t="shared" si="6"/>
        <v>-17.227182966640605</v>
      </c>
    </row>
    <row r="68" spans="1:7" ht="15">
      <c r="A68" s="3">
        <f aca="true" t="shared" si="7" ref="A68:A131">A67+0.01</f>
        <v>0.6600000000000004</v>
      </c>
      <c r="B68" s="3">
        <f aca="true" t="shared" si="8" ref="B68:B131">B67+C67*(A68-A67)+0.5*G67*(A68-A67)^2</f>
        <v>28.418930374081665</v>
      </c>
      <c r="C68" s="3">
        <f aca="true" t="shared" si="9" ref="C68:C131">C67+G67*(A68-A67)</f>
        <v>36.800360733146576</v>
      </c>
      <c r="D68" s="3">
        <f aca="true" t="shared" si="10" ref="D68:D131">-0.5*$J$2*$J$5*$J$4*C68^2</f>
        <v>-1.066929018225679</v>
      </c>
      <c r="E68" s="1">
        <f aca="true" t="shared" si="11" ref="E68:E131">-$J$1*9.8</f>
        <v>-1.421</v>
      </c>
      <c r="F68" s="3">
        <f aca="true" t="shared" si="12" ref="F68:F131">D68+E68</f>
        <v>-2.487929018225679</v>
      </c>
      <c r="G68" s="6">
        <f aca="true" t="shared" si="13" ref="G68:G131">F68/$J$1</f>
        <v>-17.1581311601771</v>
      </c>
    </row>
    <row r="69" spans="1:7" ht="15">
      <c r="A69" s="3">
        <f t="shared" si="7"/>
        <v>0.6700000000000004</v>
      </c>
      <c r="B69" s="3">
        <f t="shared" si="8"/>
        <v>28.786076074855124</v>
      </c>
      <c r="C69" s="3">
        <f t="shared" si="9"/>
        <v>36.628779421544806</v>
      </c>
      <c r="D69" s="3">
        <f t="shared" si="10"/>
        <v>-1.057003120373205</v>
      </c>
      <c r="E69" s="1">
        <f t="shared" si="11"/>
        <v>-1.421</v>
      </c>
      <c r="F69" s="3">
        <f t="shared" si="12"/>
        <v>-2.478003120373205</v>
      </c>
      <c r="G69" s="6">
        <f t="shared" si="13"/>
        <v>-17.089676692229002</v>
      </c>
    </row>
    <row r="70" spans="1:7" ht="15">
      <c r="A70" s="3">
        <f t="shared" si="7"/>
        <v>0.6800000000000004</v>
      </c>
      <c r="B70" s="3">
        <f t="shared" si="8"/>
        <v>29.15150938523596</v>
      </c>
      <c r="C70" s="3">
        <f t="shared" si="9"/>
        <v>36.457882654622516</v>
      </c>
      <c r="D70" s="3">
        <f t="shared" si="10"/>
        <v>-1.0471629334127703</v>
      </c>
      <c r="E70" s="1">
        <f t="shared" si="11"/>
        <v>-1.421</v>
      </c>
      <c r="F70" s="3">
        <f t="shared" si="12"/>
        <v>-2.4681629334127706</v>
      </c>
      <c r="G70" s="6">
        <f t="shared" si="13"/>
        <v>-17.021813333881177</v>
      </c>
    </row>
    <row r="71" spans="1:7" ht="15">
      <c r="A71" s="3">
        <f t="shared" si="7"/>
        <v>0.6900000000000004</v>
      </c>
      <c r="B71" s="3">
        <f t="shared" si="8"/>
        <v>29.515237121115494</v>
      </c>
      <c r="C71" s="3">
        <f t="shared" si="9"/>
        <v>36.2876645212837</v>
      </c>
      <c r="D71" s="3">
        <f t="shared" si="10"/>
        <v>-1.0374075663751043</v>
      </c>
      <c r="E71" s="1">
        <f t="shared" si="11"/>
        <v>-1.421</v>
      </c>
      <c r="F71" s="3">
        <f t="shared" si="12"/>
        <v>-2.4584075663751044</v>
      </c>
      <c r="G71" s="6">
        <f t="shared" si="13"/>
        <v>-16.954534940517963</v>
      </c>
    </row>
    <row r="72" spans="1:7" ht="15">
      <c r="A72" s="3">
        <f t="shared" si="7"/>
        <v>0.7000000000000004</v>
      </c>
      <c r="B72" s="3">
        <f t="shared" si="8"/>
        <v>29.877266039581304</v>
      </c>
      <c r="C72" s="3">
        <f t="shared" si="9"/>
        <v>36.11811917187852</v>
      </c>
      <c r="D72" s="3">
        <f t="shared" si="10"/>
        <v>-1.0277361403190388</v>
      </c>
      <c r="E72" s="1">
        <f t="shared" si="11"/>
        <v>-1.421</v>
      </c>
      <c r="F72" s="3">
        <f t="shared" si="12"/>
        <v>-2.448736140319039</v>
      </c>
      <c r="G72" s="6">
        <f t="shared" si="13"/>
        <v>-16.887835450476132</v>
      </c>
    </row>
    <row r="73" spans="1:7" ht="15">
      <c r="A73" s="3">
        <f t="shared" si="7"/>
        <v>0.7100000000000004</v>
      </c>
      <c r="B73" s="3">
        <f t="shared" si="8"/>
        <v>30.237602839527565</v>
      </c>
      <c r="C73" s="3">
        <f t="shared" si="9"/>
        <v>35.949240817373756</v>
      </c>
      <c r="D73" s="3">
        <f t="shared" si="10"/>
        <v>-1.0181477881398358</v>
      </c>
      <c r="E73" s="1">
        <f t="shared" si="11"/>
        <v>-1.421</v>
      </c>
      <c r="F73" s="3">
        <f t="shared" si="12"/>
        <v>-2.439147788139836</v>
      </c>
      <c r="G73" s="6">
        <f t="shared" si="13"/>
        <v>-16.821708883723005</v>
      </c>
    </row>
    <row r="74" spans="1:7" ht="15">
      <c r="A74" s="3">
        <f t="shared" si="7"/>
        <v>0.7200000000000004</v>
      </c>
      <c r="B74" s="3">
        <f t="shared" si="8"/>
        <v>30.596254162257118</v>
      </c>
      <c r="C74" s="3">
        <f t="shared" si="9"/>
        <v>35.781023728536525</v>
      </c>
      <c r="D74" s="3">
        <f t="shared" si="10"/>
        <v>-1.0086416543810903</v>
      </c>
      <c r="E74" s="1">
        <f t="shared" si="11"/>
        <v>-1.421</v>
      </c>
      <c r="F74" s="3">
        <f t="shared" si="12"/>
        <v>-2.4296416543810904</v>
      </c>
      <c r="G74" s="6">
        <f t="shared" si="13"/>
        <v>-16.756149340559244</v>
      </c>
    </row>
    <row r="75" spans="1:7" ht="15">
      <c r="A75" s="3">
        <f t="shared" si="7"/>
        <v>0.7300000000000004</v>
      </c>
      <c r="B75" s="3">
        <f t="shared" si="8"/>
        <v>30.953226592075456</v>
      </c>
      <c r="C75" s="3">
        <f t="shared" si="9"/>
        <v>35.61346223513093</v>
      </c>
      <c r="D75" s="3">
        <f t="shared" si="10"/>
        <v>-0.9992168950501357</v>
      </c>
      <c r="E75" s="1">
        <f t="shared" si="11"/>
        <v>-1.421</v>
      </c>
      <c r="F75" s="3">
        <f t="shared" si="12"/>
        <v>-2.4202168950501357</v>
      </c>
      <c r="G75" s="6">
        <f t="shared" si="13"/>
        <v>-16.691151000345766</v>
      </c>
    </row>
    <row r="76" spans="1:7" ht="15">
      <c r="A76" s="3">
        <f t="shared" si="7"/>
        <v>0.7400000000000004</v>
      </c>
      <c r="B76" s="3">
        <f t="shared" si="8"/>
        <v>31.308526656876747</v>
      </c>
      <c r="C76" s="3">
        <f t="shared" si="9"/>
        <v>35.44655072512747</v>
      </c>
      <c r="D76" s="3">
        <f t="shared" si="10"/>
        <v>-0.9898726774368694</v>
      </c>
      <c r="E76" s="1">
        <f t="shared" si="11"/>
        <v>-1.421</v>
      </c>
      <c r="F76" s="3">
        <f t="shared" si="12"/>
        <v>-2.4108726774368696</v>
      </c>
      <c r="G76" s="6">
        <f t="shared" si="13"/>
        <v>-16.626708120254275</v>
      </c>
    </row>
    <row r="77" spans="1:7" ht="15">
      <c r="A77" s="3">
        <f t="shared" si="7"/>
        <v>0.7500000000000004</v>
      </c>
      <c r="B77" s="3">
        <f t="shared" si="8"/>
        <v>31.662160828722012</v>
      </c>
      <c r="C77" s="3">
        <f t="shared" si="9"/>
        <v>35.28028364392493</v>
      </c>
      <c r="D77" s="3">
        <f t="shared" si="10"/>
        <v>-0.9806081799359357</v>
      </c>
      <c r="E77" s="1">
        <f t="shared" si="11"/>
        <v>-1.421</v>
      </c>
      <c r="F77" s="3">
        <f t="shared" si="12"/>
        <v>-2.401608179935936</v>
      </c>
      <c r="G77" s="6">
        <f t="shared" si="13"/>
        <v>-16.562815034040938</v>
      </c>
    </row>
    <row r="78" spans="1:7" ht="15">
      <c r="A78" s="3">
        <f t="shared" si="7"/>
        <v>0.7600000000000005</v>
      </c>
      <c r="B78" s="3">
        <f t="shared" si="8"/>
        <v>32.01413552440956</v>
      </c>
      <c r="C78" s="3">
        <f t="shared" si="9"/>
        <v>35.11465549358452</v>
      </c>
      <c r="D78" s="3">
        <f t="shared" si="10"/>
        <v>-0.9714225918721874</v>
      </c>
      <c r="E78" s="1">
        <f t="shared" si="11"/>
        <v>-1.421</v>
      </c>
      <c r="F78" s="3">
        <f t="shared" si="12"/>
        <v>-2.3924225918721875</v>
      </c>
      <c r="G78" s="6">
        <f t="shared" si="13"/>
        <v>-16.499466150842675</v>
      </c>
    </row>
    <row r="79" spans="1:7" ht="15">
      <c r="A79" s="3">
        <f t="shared" si="7"/>
        <v>0.7700000000000005</v>
      </c>
      <c r="B79" s="3">
        <f t="shared" si="8"/>
        <v>32.36445710603786</v>
      </c>
      <c r="C79" s="3">
        <f t="shared" si="9"/>
        <v>34.94966083207609</v>
      </c>
      <c r="D79" s="3">
        <f t="shared" si="10"/>
        <v>-0.9623151133293635</v>
      </c>
      <c r="E79" s="1">
        <f t="shared" si="11"/>
        <v>-1.421</v>
      </c>
      <c r="F79" s="3">
        <f t="shared" si="12"/>
        <v>-2.3833151133293633</v>
      </c>
      <c r="G79" s="6">
        <f t="shared" si="13"/>
        <v>-16.43665595399561</v>
      </c>
    </row>
    <row r="80" spans="1:7" ht="15">
      <c r="A80" s="3">
        <f t="shared" si="7"/>
        <v>0.7800000000000005</v>
      </c>
      <c r="B80" s="3">
        <f t="shared" si="8"/>
        <v>32.713131881560926</v>
      </c>
      <c r="C80" s="3">
        <f t="shared" si="9"/>
        <v>34.785294272536134</v>
      </c>
      <c r="D80" s="3">
        <f t="shared" si="10"/>
        <v>-0.9532849549819118</v>
      </c>
      <c r="E80" s="1">
        <f t="shared" si="11"/>
        <v>-1.421</v>
      </c>
      <c r="F80" s="3">
        <f t="shared" si="12"/>
        <v>-2.3742849549819116</v>
      </c>
      <c r="G80" s="6">
        <f t="shared" si="13"/>
        <v>-16.374378999875255</v>
      </c>
    </row>
    <row r="81" spans="1:7" ht="15">
      <c r="A81" s="3">
        <f t="shared" si="7"/>
        <v>0.7900000000000005</v>
      </c>
      <c r="B81" s="3">
        <f t="shared" si="8"/>
        <v>33.06016610533629</v>
      </c>
      <c r="C81" s="3">
        <f t="shared" si="9"/>
        <v>34.62155048253738</v>
      </c>
      <c r="D81" s="3">
        <f t="shared" si="10"/>
        <v>-0.9443313379298904</v>
      </c>
      <c r="E81" s="1">
        <f t="shared" si="11"/>
        <v>-1.421</v>
      </c>
      <c r="F81" s="3">
        <f t="shared" si="12"/>
        <v>-2.3653313379298906</v>
      </c>
      <c r="G81" s="6">
        <f t="shared" si="13"/>
        <v>-16.312629916757867</v>
      </c>
    </row>
    <row r="82" spans="1:7" ht="15">
      <c r="A82" s="3">
        <f t="shared" si="7"/>
        <v>0.8000000000000005</v>
      </c>
      <c r="B82" s="3">
        <f t="shared" si="8"/>
        <v>33.40556597866583</v>
      </c>
      <c r="C82" s="3">
        <f t="shared" si="9"/>
        <v>34.4584241833698</v>
      </c>
      <c r="D82" s="3">
        <f t="shared" si="10"/>
        <v>-0.9354534935368884</v>
      </c>
      <c r="E82" s="1">
        <f t="shared" si="11"/>
        <v>-1.421</v>
      </c>
      <c r="F82" s="3">
        <f t="shared" si="12"/>
        <v>-2.3564534935368884</v>
      </c>
      <c r="G82" s="6">
        <f t="shared" si="13"/>
        <v>-16.251403403702678</v>
      </c>
    </row>
    <row r="83" spans="1:7" ht="15">
      <c r="A83" s="3">
        <f t="shared" si="7"/>
        <v>0.8100000000000005</v>
      </c>
      <c r="B83" s="3">
        <f t="shared" si="8"/>
        <v>33.749337650329345</v>
      </c>
      <c r="C83" s="3">
        <f t="shared" si="9"/>
        <v>34.29591014933278</v>
      </c>
      <c r="D83" s="3">
        <f t="shared" si="10"/>
        <v>-0.9266506632708976</v>
      </c>
      <c r="E83" s="1">
        <f t="shared" si="11"/>
        <v>-1.421</v>
      </c>
      <c r="F83" s="3">
        <f t="shared" si="12"/>
        <v>-2.3476506632708976</v>
      </c>
      <c r="G83" s="6">
        <f t="shared" si="13"/>
        <v>-16.19069422945447</v>
      </c>
    </row>
    <row r="84" spans="1:7" ht="15">
      <c r="A84" s="3">
        <f t="shared" si="7"/>
        <v>0.8200000000000005</v>
      </c>
      <c r="B84" s="3">
        <f t="shared" si="8"/>
        <v>34.0914872171112</v>
      </c>
      <c r="C84" s="3">
        <f t="shared" si="9"/>
        <v>34.13400320703823</v>
      </c>
      <c r="D84" s="3">
        <f t="shared" si="10"/>
        <v>-0.9179220985480769</v>
      </c>
      <c r="E84" s="1">
        <f t="shared" si="11"/>
        <v>-1.421</v>
      </c>
      <c r="F84" s="3">
        <f t="shared" si="12"/>
        <v>-2.338922098548077</v>
      </c>
      <c r="G84" s="6">
        <f t="shared" si="13"/>
        <v>-16.13049723136605</v>
      </c>
    </row>
    <row r="85" spans="1:7" ht="15">
      <c r="A85" s="3">
        <f t="shared" si="7"/>
        <v>0.8300000000000005</v>
      </c>
      <c r="B85" s="3">
        <f t="shared" si="8"/>
        <v>34.43202072432002</v>
      </c>
      <c r="C85" s="3">
        <f t="shared" si="9"/>
        <v>33.972698234724575</v>
      </c>
      <c r="D85" s="3">
        <f t="shared" si="10"/>
        <v>-0.9092670605793503</v>
      </c>
      <c r="E85" s="1">
        <f t="shared" si="11"/>
        <v>-1.421</v>
      </c>
      <c r="F85" s="3">
        <f t="shared" si="12"/>
        <v>-2.3302670605793505</v>
      </c>
      <c r="G85" s="6">
        <f t="shared" si="13"/>
        <v>-16.07080731434035</v>
      </c>
    </row>
    <row r="86" spans="1:7" ht="15">
      <c r="A86" s="3">
        <f t="shared" si="7"/>
        <v>0.8400000000000005</v>
      </c>
      <c r="B86" s="3">
        <f t="shared" si="8"/>
        <v>34.77094416630155</v>
      </c>
      <c r="C86" s="3">
        <f t="shared" si="9"/>
        <v>33.81199016158117</v>
      </c>
      <c r="D86" s="3">
        <f t="shared" si="10"/>
        <v>-0.9006848202197777</v>
      </c>
      <c r="E86" s="1">
        <f t="shared" si="11"/>
        <v>-1.421</v>
      </c>
      <c r="F86" s="3">
        <f t="shared" si="12"/>
        <v>-2.3216848202197777</v>
      </c>
      <c r="G86" s="6">
        <f t="shared" si="13"/>
        <v>-16.01161944979157</v>
      </c>
    </row>
    <row r="87" spans="1:7" ht="15">
      <c r="A87" s="3">
        <f t="shared" si="7"/>
        <v>0.8500000000000005</v>
      </c>
      <c r="B87" s="3">
        <f t="shared" si="8"/>
        <v>35.10826348694487</v>
      </c>
      <c r="C87" s="3">
        <f t="shared" si="9"/>
        <v>33.651873967083255</v>
      </c>
      <c r="D87" s="3">
        <f t="shared" si="10"/>
        <v>-0.8921746578206442</v>
      </c>
      <c r="E87" s="1">
        <f t="shared" si="11"/>
        <v>-1.421</v>
      </c>
      <c r="F87" s="3">
        <f t="shared" si="12"/>
        <v>-2.3131746578206442</v>
      </c>
      <c r="G87" s="6">
        <f t="shared" si="13"/>
        <v>-15.952928674625134</v>
      </c>
    </row>
    <row r="88" spans="1:7" ht="15">
      <c r="A88" s="3">
        <f t="shared" si="7"/>
        <v>0.8600000000000005</v>
      </c>
      <c r="B88" s="3">
        <f t="shared" si="8"/>
        <v>35.44398458018197</v>
      </c>
      <c r="C88" s="3">
        <f t="shared" si="9"/>
        <v>33.492344680337006</v>
      </c>
      <c r="D88" s="3">
        <f t="shared" si="10"/>
        <v>-0.883735863084209</v>
      </c>
      <c r="E88" s="1">
        <f t="shared" si="11"/>
        <v>-1.421</v>
      </c>
      <c r="F88" s="3">
        <f t="shared" si="12"/>
        <v>-2.304735863084209</v>
      </c>
      <c r="G88" s="6">
        <f t="shared" si="13"/>
        <v>-15.894730090235925</v>
      </c>
    </row>
    <row r="89" spans="1:7" ht="15">
      <c r="A89" s="3">
        <f t="shared" si="7"/>
        <v>0.8700000000000006</v>
      </c>
      <c r="B89" s="3">
        <f t="shared" si="8"/>
        <v>35.77811329048083</v>
      </c>
      <c r="C89" s="3">
        <f t="shared" si="9"/>
        <v>33.33339737943464</v>
      </c>
      <c r="D89" s="3">
        <f t="shared" si="10"/>
        <v>-0.8753677349210628</v>
      </c>
      <c r="E89" s="1">
        <f t="shared" si="11"/>
        <v>-1.421</v>
      </c>
      <c r="F89" s="3">
        <f t="shared" si="12"/>
        <v>-2.2963677349210627</v>
      </c>
      <c r="G89" s="6">
        <f t="shared" si="13"/>
        <v>-15.837018861524571</v>
      </c>
    </row>
    <row r="90" spans="1:7" ht="15">
      <c r="A90" s="3">
        <f t="shared" si="7"/>
        <v>0.8800000000000006</v>
      </c>
      <c r="B90" s="3">
        <f t="shared" si="8"/>
        <v>36.110655413332104</v>
      </c>
      <c r="C90" s="3">
        <f t="shared" si="9"/>
        <v>33.1750271908194</v>
      </c>
      <c r="D90" s="3">
        <f t="shared" si="10"/>
        <v>-0.8670695813100374</v>
      </c>
      <c r="E90" s="1">
        <f t="shared" si="11"/>
        <v>-1.421</v>
      </c>
      <c r="F90" s="3">
        <f t="shared" si="12"/>
        <v>-2.2880695813100376</v>
      </c>
      <c r="G90" s="6">
        <f t="shared" si="13"/>
        <v>-15.779790215931294</v>
      </c>
    </row>
    <row r="91" spans="1:7" ht="15">
      <c r="A91" s="3">
        <f t="shared" si="7"/>
        <v>0.8900000000000006</v>
      </c>
      <c r="B91" s="3">
        <f t="shared" si="8"/>
        <v>36.4416166957295</v>
      </c>
      <c r="C91" s="3">
        <f t="shared" si="9"/>
        <v>33.01722928866008</v>
      </c>
      <c r="D91" s="3">
        <f t="shared" si="10"/>
        <v>-0.8588407191606188</v>
      </c>
      <c r="E91" s="1">
        <f t="shared" si="11"/>
        <v>-1.421</v>
      </c>
      <c r="F91" s="3">
        <f t="shared" si="12"/>
        <v>-2.2798407191606187</v>
      </c>
      <c r="G91" s="6">
        <f t="shared" si="13"/>
        <v>-15.723039442487027</v>
      </c>
    </row>
    <row r="92" spans="1:7" ht="15">
      <c r="A92" s="3">
        <f t="shared" si="7"/>
        <v>0.9000000000000006</v>
      </c>
      <c r="B92" s="3">
        <f t="shared" si="8"/>
        <v>36.77100283664398</v>
      </c>
      <c r="C92" s="3">
        <f t="shared" si="9"/>
        <v>32.85999889423521</v>
      </c>
      <c r="D92" s="3">
        <f t="shared" si="10"/>
        <v>-0.8506804741778096</v>
      </c>
      <c r="E92" s="1">
        <f t="shared" si="11"/>
        <v>-1.421</v>
      </c>
      <c r="F92" s="3">
        <f t="shared" si="12"/>
        <v>-2.27168047417781</v>
      </c>
      <c r="G92" s="6">
        <f t="shared" si="13"/>
        <v>-15.666761890881448</v>
      </c>
    </row>
    <row r="93" spans="1:7" ht="15">
      <c r="A93" s="3">
        <f t="shared" si="7"/>
        <v>0.9100000000000006</v>
      </c>
      <c r="B93" s="3">
        <f t="shared" si="8"/>
        <v>37.09881948749179</v>
      </c>
      <c r="C93" s="3">
        <f t="shared" si="9"/>
        <v>32.7033312753264</v>
      </c>
      <c r="D93" s="3">
        <f t="shared" si="10"/>
        <v>-0.8425881807293948</v>
      </c>
      <c r="E93" s="1">
        <f t="shared" si="11"/>
        <v>-1.421</v>
      </c>
      <c r="F93" s="3">
        <f t="shared" si="12"/>
        <v>-2.263588180729395</v>
      </c>
      <c r="G93" s="6">
        <f t="shared" si="13"/>
        <v>-15.610952970547553</v>
      </c>
    </row>
    <row r="94" spans="1:7" ht="15">
      <c r="A94" s="3">
        <f t="shared" si="7"/>
        <v>0.9200000000000006</v>
      </c>
      <c r="B94" s="3">
        <f t="shared" si="8"/>
        <v>37.42507225259653</v>
      </c>
      <c r="C94" s="3">
        <f t="shared" si="9"/>
        <v>32.547221745620924</v>
      </c>
      <c r="D94" s="3">
        <f t="shared" si="10"/>
        <v>-0.8345631817155572</v>
      </c>
      <c r="E94" s="1">
        <f t="shared" si="11"/>
        <v>-1.421</v>
      </c>
      <c r="F94" s="3">
        <f t="shared" si="12"/>
        <v>-2.2555631817155573</v>
      </c>
      <c r="G94" s="6">
        <f t="shared" si="13"/>
        <v>-15.555608149762465</v>
      </c>
    </row>
    <row r="95" spans="1:7" ht="15">
      <c r="A95" s="3">
        <f t="shared" si="7"/>
        <v>0.9300000000000006</v>
      </c>
      <c r="B95" s="3">
        <f t="shared" si="8"/>
        <v>37.74976668964525</v>
      </c>
      <c r="C95" s="3">
        <f t="shared" si="9"/>
        <v>32.3916656641233</v>
      </c>
      <c r="D95" s="3">
        <f t="shared" si="10"/>
        <v>-0.8266048284408024</v>
      </c>
      <c r="E95" s="1">
        <f t="shared" si="11"/>
        <v>-1.421</v>
      </c>
      <c r="F95" s="3">
        <f t="shared" si="12"/>
        <v>-2.2476048284408026</v>
      </c>
      <c r="G95" s="6">
        <f t="shared" si="13"/>
        <v>-15.500722954764157</v>
      </c>
    </row>
    <row r="96" spans="1:7" ht="15">
      <c r="A96" s="3">
        <f t="shared" si="7"/>
        <v>0.9400000000000006</v>
      </c>
      <c r="B96" s="3">
        <f t="shared" si="8"/>
        <v>38.07290831013874</v>
      </c>
      <c r="C96" s="3">
        <f t="shared" si="9"/>
        <v>32.23665843457566</v>
      </c>
      <c r="D96" s="3">
        <f t="shared" si="10"/>
        <v>-0.8187124804881389</v>
      </c>
      <c r="E96" s="1">
        <f t="shared" si="11"/>
        <v>-1.421</v>
      </c>
      <c r="F96" s="3">
        <f t="shared" si="12"/>
        <v>-2.239712480488139</v>
      </c>
      <c r="G96" s="6">
        <f t="shared" si="13"/>
        <v>-15.446292968883718</v>
      </c>
    </row>
    <row r="97" spans="1:7" ht="15">
      <c r="A97" s="3">
        <f t="shared" si="7"/>
        <v>0.9500000000000006</v>
      </c>
      <c r="B97" s="3">
        <f t="shared" si="8"/>
        <v>38.39450257983606</v>
      </c>
      <c r="C97" s="3">
        <f t="shared" si="9"/>
        <v>32.08219550488682</v>
      </c>
      <c r="D97" s="3">
        <f t="shared" si="10"/>
        <v>-0.8108855055954761</v>
      </c>
      <c r="E97" s="1">
        <f t="shared" si="11"/>
        <v>-1.421</v>
      </c>
      <c r="F97" s="3">
        <f t="shared" si="12"/>
        <v>-2.2318855055954763</v>
      </c>
      <c r="G97" s="6">
        <f t="shared" si="13"/>
        <v>-15.39231383169294</v>
      </c>
    </row>
    <row r="98" spans="1:7" ht="15">
      <c r="A98" s="3">
        <f t="shared" si="7"/>
        <v>0.9600000000000006</v>
      </c>
      <c r="B98" s="3">
        <f t="shared" si="8"/>
        <v>38.71455491919335</v>
      </c>
      <c r="C98" s="3">
        <f t="shared" si="9"/>
        <v>31.92827236656989</v>
      </c>
      <c r="D98" s="3">
        <f t="shared" si="10"/>
        <v>-0.8031232795341884</v>
      </c>
      <c r="E98" s="1">
        <f t="shared" si="11"/>
        <v>-1.421</v>
      </c>
      <c r="F98" s="3">
        <f t="shared" si="12"/>
        <v>-2.2241232795341883</v>
      </c>
      <c r="G98" s="6">
        <f t="shared" si="13"/>
        <v>-15.338781238166817</v>
      </c>
    </row>
    <row r="99" spans="1:7" ht="15">
      <c r="A99" s="3">
        <f t="shared" si="7"/>
        <v>0.9700000000000006</v>
      </c>
      <c r="B99" s="3">
        <f t="shared" si="8"/>
        <v>39.03307070379714</v>
      </c>
      <c r="C99" s="3">
        <f t="shared" si="9"/>
        <v>31.77488455418822</v>
      </c>
      <c r="D99" s="3">
        <f t="shared" si="10"/>
        <v>-0.7954251859898078</v>
      </c>
      <c r="E99" s="1">
        <f t="shared" si="11"/>
        <v>-1.421</v>
      </c>
      <c r="F99" s="3">
        <f t="shared" si="12"/>
        <v>-2.2164251859898076</v>
      </c>
      <c r="G99" s="6">
        <f t="shared" si="13"/>
        <v>-15.285690937860743</v>
      </c>
    </row>
    <row r="100" spans="1:7" ht="15">
      <c r="A100" s="3">
        <f t="shared" si="7"/>
        <v>0.9800000000000006</v>
      </c>
      <c r="B100" s="3">
        <f t="shared" si="8"/>
        <v>39.350055264792125</v>
      </c>
      <c r="C100" s="3">
        <f t="shared" si="9"/>
        <v>31.622027644809613</v>
      </c>
      <c r="D100" s="3">
        <f t="shared" si="10"/>
        <v>-0.7877906164448004</v>
      </c>
      <c r="E100" s="1">
        <f t="shared" si="11"/>
        <v>-1.421</v>
      </c>
      <c r="F100" s="3">
        <f t="shared" si="12"/>
        <v>-2.2087906164448006</v>
      </c>
      <c r="G100" s="6">
        <f t="shared" si="13"/>
        <v>-15.233038734102074</v>
      </c>
    </row>
    <row r="101" spans="1:7" ht="15">
      <c r="A101" s="3">
        <f t="shared" si="7"/>
        <v>0.9900000000000007</v>
      </c>
      <c r="B101" s="3">
        <f t="shared" si="8"/>
        <v>39.66551388930352</v>
      </c>
      <c r="C101" s="3">
        <f t="shared" si="9"/>
        <v>31.469697257468592</v>
      </c>
      <c r="D101" s="3">
        <f t="shared" si="10"/>
        <v>-0.7802189700633839</v>
      </c>
      <c r="E101" s="1">
        <f t="shared" si="11"/>
        <v>-1.421</v>
      </c>
      <c r="F101" s="3">
        <f t="shared" si="12"/>
        <v>-2.201218970063384</v>
      </c>
      <c r="G101" s="6">
        <f t="shared" si="13"/>
        <v>-15.180820483195754</v>
      </c>
    </row>
    <row r="102" spans="1:7" ht="15">
      <c r="A102" s="3">
        <f t="shared" si="7"/>
        <v>1.0000000000000007</v>
      </c>
      <c r="B102" s="3">
        <f t="shared" si="8"/>
        <v>39.979451820854045</v>
      </c>
      <c r="C102" s="3">
        <f t="shared" si="9"/>
        <v>31.317889052636634</v>
      </c>
      <c r="D102" s="3">
        <f t="shared" si="10"/>
        <v>-0.7727096535783504</v>
      </c>
      <c r="E102" s="1">
        <f t="shared" si="11"/>
        <v>-1.421</v>
      </c>
      <c r="F102" s="3">
        <f t="shared" si="12"/>
        <v>-2.1937096535783507</v>
      </c>
      <c r="G102" s="6">
        <f t="shared" si="13"/>
        <v>-15.129032093643799</v>
      </c>
    </row>
    <row r="103" spans="1:7" ht="15">
      <c r="A103" s="3">
        <f t="shared" si="7"/>
        <v>1.0100000000000007</v>
      </c>
      <c r="B103" s="3">
        <f t="shared" si="8"/>
        <v>40.29187425977573</v>
      </c>
      <c r="C103" s="3">
        <f t="shared" si="9"/>
        <v>31.166598731700194</v>
      </c>
      <c r="D103" s="3">
        <f t="shared" si="10"/>
        <v>-0.7652620811798498</v>
      </c>
      <c r="E103" s="1">
        <f t="shared" si="11"/>
        <v>-1.421</v>
      </c>
      <c r="F103" s="3">
        <f t="shared" si="12"/>
        <v>-2.1862620811798497</v>
      </c>
      <c r="G103" s="6">
        <f t="shared" si="13"/>
        <v>-15.077669525378274</v>
      </c>
    </row>
    <row r="104" spans="1:7" ht="15">
      <c r="A104" s="3">
        <f t="shared" si="7"/>
        <v>1.0200000000000007</v>
      </c>
      <c r="B104" s="3">
        <f t="shared" si="8"/>
        <v>40.60278636361646</v>
      </c>
      <c r="C104" s="3">
        <f t="shared" si="9"/>
        <v>31.015822036446412</v>
      </c>
      <c r="D104" s="3">
        <f t="shared" si="10"/>
        <v>-0.7578756744060983</v>
      </c>
      <c r="E104" s="1">
        <f t="shared" si="11"/>
        <v>-1.421</v>
      </c>
      <c r="F104" s="3">
        <f t="shared" si="12"/>
        <v>-2.178875674406098</v>
      </c>
      <c r="G104" s="6">
        <f t="shared" si="13"/>
        <v>-15.026728789007574</v>
      </c>
    </row>
    <row r="105" spans="1:7" ht="15">
      <c r="A105" s="3">
        <f t="shared" si="7"/>
        <v>1.0300000000000007</v>
      </c>
      <c r="B105" s="3">
        <f t="shared" si="8"/>
        <v>40.912193247541474</v>
      </c>
      <c r="C105" s="3">
        <f t="shared" si="9"/>
        <v>30.865554748556335</v>
      </c>
      <c r="D105" s="3">
        <f t="shared" si="10"/>
        <v>-0.7505498620359721</v>
      </c>
      <c r="E105" s="1">
        <f t="shared" si="11"/>
        <v>-1.421</v>
      </c>
      <c r="F105" s="3">
        <f t="shared" si="12"/>
        <v>-2.171549862035972</v>
      </c>
      <c r="G105" s="6">
        <f t="shared" si="13"/>
        <v>-14.976205945075671</v>
      </c>
    </row>
    <row r="106" spans="1:7" ht="15">
      <c r="A106" s="3">
        <f t="shared" si="7"/>
        <v>1.0400000000000007</v>
      </c>
      <c r="B106" s="3">
        <f t="shared" si="8"/>
        <v>41.220099984729785</v>
      </c>
      <c r="C106" s="3">
        <f t="shared" si="9"/>
        <v>30.715792689105577</v>
      </c>
      <c r="D106" s="3">
        <f t="shared" si="10"/>
        <v>-0.743284079983453</v>
      </c>
      <c r="E106" s="1">
        <f t="shared" si="11"/>
        <v>-1.421</v>
      </c>
      <c r="F106" s="3">
        <f t="shared" si="12"/>
        <v>-2.164284079983453</v>
      </c>
      <c r="G106" s="6">
        <f t="shared" si="13"/>
        <v>-14.92609710333416</v>
      </c>
    </row>
    <row r="107" spans="1:7" ht="15">
      <c r="A107" s="3">
        <f t="shared" si="7"/>
        <v>1.0500000000000007</v>
      </c>
      <c r="B107" s="3">
        <f t="shared" si="8"/>
        <v>41.52651160676567</v>
      </c>
      <c r="C107" s="3">
        <f t="shared" si="9"/>
        <v>30.566531718072234</v>
      </c>
      <c r="D107" s="3">
        <f t="shared" si="10"/>
        <v>-0.7360777711938851</v>
      </c>
      <c r="E107" s="1">
        <f t="shared" si="11"/>
        <v>-1.421</v>
      </c>
      <c r="F107" s="3">
        <f t="shared" si="12"/>
        <v>-2.157077771193885</v>
      </c>
      <c r="G107" s="6">
        <f t="shared" si="13"/>
        <v>-14.876398422026794</v>
      </c>
    </row>
    <row r="108" spans="1:7" ht="15">
      <c r="A108" s="3">
        <f t="shared" si="7"/>
        <v>1.0600000000000007</v>
      </c>
      <c r="B108" s="3">
        <f t="shared" si="8"/>
        <v>41.8314331040253</v>
      </c>
      <c r="C108" s="3">
        <f t="shared" si="9"/>
        <v>30.417767733851967</v>
      </c>
      <c r="D108" s="3">
        <f t="shared" si="10"/>
        <v>-0.7289303855420095</v>
      </c>
      <c r="E108" s="1">
        <f t="shared" si="11"/>
        <v>-1.421</v>
      </c>
      <c r="F108" s="3">
        <f t="shared" si="12"/>
        <v>-2.1499303855420093</v>
      </c>
      <c r="G108" s="6">
        <f t="shared" si="13"/>
        <v>-14.827106107186273</v>
      </c>
    </row>
    <row r="109" spans="1:7" ht="15">
      <c r="A109" s="3">
        <f t="shared" si="7"/>
        <v>1.0700000000000007</v>
      </c>
      <c r="B109" s="3">
        <f t="shared" si="8"/>
        <v>42.134869426058465</v>
      </c>
      <c r="C109" s="3">
        <f t="shared" si="9"/>
        <v>30.269496672780104</v>
      </c>
      <c r="D109" s="3">
        <f t="shared" si="10"/>
        <v>-0.7218413797317444</v>
      </c>
      <c r="E109" s="1">
        <f t="shared" si="11"/>
        <v>-1.421</v>
      </c>
      <c r="F109" s="3">
        <f t="shared" si="12"/>
        <v>-2.1428413797317445</v>
      </c>
      <c r="G109" s="6">
        <f t="shared" si="13"/>
        <v>-14.778216411943067</v>
      </c>
    </row>
    <row r="110" spans="1:7" ht="15">
      <c r="A110" s="3">
        <f t="shared" si="7"/>
        <v>1.0800000000000007</v>
      </c>
      <c r="B110" s="3">
        <f t="shared" si="8"/>
        <v>42.43682548196567</v>
      </c>
      <c r="C110" s="3">
        <f t="shared" si="9"/>
        <v>30.121714508660673</v>
      </c>
      <c r="D110" s="3">
        <f t="shared" si="10"/>
        <v>-0.7148102171976729</v>
      </c>
      <c r="E110" s="1">
        <f t="shared" si="11"/>
        <v>-1.421</v>
      </c>
      <c r="F110" s="3">
        <f t="shared" si="12"/>
        <v>-2.135810217197673</v>
      </c>
      <c r="G110" s="6">
        <f t="shared" si="13"/>
        <v>-14.729725635846021</v>
      </c>
    </row>
    <row r="111" spans="1:7" ht="15">
      <c r="A111" s="3">
        <f t="shared" si="7"/>
        <v>1.0900000000000007</v>
      </c>
      <c r="B111" s="3">
        <f t="shared" si="8"/>
        <v>42.737306140770485</v>
      </c>
      <c r="C111" s="3">
        <f t="shared" si="9"/>
        <v>29.974417252302214</v>
      </c>
      <c r="D111" s="3">
        <f t="shared" si="10"/>
        <v>-0.7078363680082073</v>
      </c>
      <c r="E111" s="1">
        <f t="shared" si="11"/>
        <v>-1.421</v>
      </c>
      <c r="F111" s="3">
        <f t="shared" si="12"/>
        <v>-2.128836368008207</v>
      </c>
      <c r="G111" s="6">
        <f t="shared" si="13"/>
        <v>-14.681630124194534</v>
      </c>
    </row>
    <row r="112" spans="1:7" ht="15">
      <c r="A112" s="3">
        <f t="shared" si="7"/>
        <v>1.1000000000000008</v>
      </c>
      <c r="B112" s="3">
        <f t="shared" si="8"/>
        <v>43.036316231787296</v>
      </c>
      <c r="C112" s="3">
        <f t="shared" si="9"/>
        <v>29.82760095106027</v>
      </c>
      <c r="D112" s="3">
        <f t="shared" si="10"/>
        <v>-0.700919308770399</v>
      </c>
      <c r="E112" s="1">
        <f t="shared" si="11"/>
        <v>-1.421</v>
      </c>
      <c r="F112" s="3">
        <f t="shared" si="12"/>
        <v>-2.121919308770399</v>
      </c>
      <c r="G112" s="6">
        <f t="shared" si="13"/>
        <v>-14.633926267382064</v>
      </c>
    </row>
    <row r="113" spans="1:7" ht="15">
      <c r="A113" s="3">
        <f t="shared" si="7"/>
        <v>1.1100000000000008</v>
      </c>
      <c r="B113" s="3">
        <f t="shared" si="8"/>
        <v>43.33386054498453</v>
      </c>
      <c r="C113" s="3">
        <f t="shared" si="9"/>
        <v>29.68126168838645</v>
      </c>
      <c r="D113" s="3">
        <f t="shared" si="10"/>
        <v>-0.6940585225363601</v>
      </c>
      <c r="E113" s="1">
        <f t="shared" si="11"/>
        <v>-1.421</v>
      </c>
      <c r="F113" s="3">
        <f t="shared" si="12"/>
        <v>-2.1150585225363603</v>
      </c>
      <c r="G113" s="6">
        <f t="shared" si="13"/>
        <v>-14.586610500250762</v>
      </c>
    </row>
    <row r="114" spans="1:7" ht="15">
      <c r="A114" s="3">
        <f t="shared" si="7"/>
        <v>1.1200000000000008</v>
      </c>
      <c r="B114" s="3">
        <f t="shared" si="8"/>
        <v>43.62994383134338</v>
      </c>
      <c r="C114" s="3">
        <f t="shared" si="9"/>
        <v>29.53539558338394</v>
      </c>
      <c r="D114" s="3">
        <f t="shared" si="10"/>
        <v>-0.6872534987112658</v>
      </c>
      <c r="E114" s="1">
        <f t="shared" si="11"/>
        <v>-1.421</v>
      </c>
      <c r="F114" s="3">
        <f t="shared" si="12"/>
        <v>-2.108253498711266</v>
      </c>
      <c r="G114" s="6">
        <f t="shared" si="13"/>
        <v>-14.539679301457008</v>
      </c>
    </row>
    <row r="115" spans="1:7" ht="15">
      <c r="A115" s="3">
        <f t="shared" si="7"/>
        <v>1.1300000000000008</v>
      </c>
      <c r="B115" s="3">
        <f t="shared" si="8"/>
        <v>43.92457080321215</v>
      </c>
      <c r="C115" s="3">
        <f t="shared" si="9"/>
        <v>29.389998790369372</v>
      </c>
      <c r="D115" s="3">
        <f t="shared" si="10"/>
        <v>-0.6805037329629097</v>
      </c>
      <c r="E115" s="1">
        <f t="shared" si="11"/>
        <v>-1.421</v>
      </c>
      <c r="F115" s="3">
        <f t="shared" si="12"/>
        <v>-2.1015037329629096</v>
      </c>
      <c r="G115" s="6">
        <f t="shared" si="13"/>
        <v>-14.493129192847654</v>
      </c>
    </row>
    <row r="116" spans="1:7" ht="15">
      <c r="A116" s="3">
        <f t="shared" si="7"/>
        <v>1.1400000000000008</v>
      </c>
      <c r="B116" s="3">
        <f t="shared" si="8"/>
        <v>44.217746134656196</v>
      </c>
      <c r="C116" s="3">
        <f t="shared" si="9"/>
        <v>29.245067498440896</v>
      </c>
      <c r="D116" s="3">
        <f t="shared" si="10"/>
        <v>-0.6738087271327786</v>
      </c>
      <c r="E116" s="1">
        <f t="shared" si="11"/>
        <v>-1.421</v>
      </c>
      <c r="F116" s="3">
        <f t="shared" si="12"/>
        <v>-2.0948087271327784</v>
      </c>
      <c r="G116" s="6">
        <f t="shared" si="13"/>
        <v>-14.44695673884675</v>
      </c>
    </row>
    <row r="117" spans="1:7" ht="15">
      <c r="A117" s="3">
        <f t="shared" si="7"/>
        <v>1.1500000000000008</v>
      </c>
      <c r="B117" s="3">
        <f t="shared" si="8"/>
        <v>44.50947446180366</v>
      </c>
      <c r="C117" s="3">
        <f t="shared" si="9"/>
        <v>29.10059793105243</v>
      </c>
      <c r="D117" s="3">
        <f t="shared" si="10"/>
        <v>-0.6671679891486223</v>
      </c>
      <c r="E117" s="1">
        <f t="shared" si="11"/>
        <v>-1.421</v>
      </c>
      <c r="F117" s="3">
        <f t="shared" si="12"/>
        <v>-2.0881679891486224</v>
      </c>
      <c r="G117" s="6">
        <f t="shared" si="13"/>
        <v>-14.401158545852569</v>
      </c>
    </row>
    <row r="118" spans="1:7" ht="15">
      <c r="A118" s="3">
        <f t="shared" si="7"/>
        <v>1.1600000000000008</v>
      </c>
      <c r="B118" s="3">
        <f t="shared" si="8"/>
        <v>44.79976038318689</v>
      </c>
      <c r="C118" s="3">
        <f t="shared" si="9"/>
        <v>28.956586345593905</v>
      </c>
      <c r="D118" s="3">
        <f t="shared" si="10"/>
        <v>-0.6605810329384859</v>
      </c>
      <c r="E118" s="1">
        <f t="shared" si="11"/>
        <v>-1.421</v>
      </c>
      <c r="F118" s="3">
        <f t="shared" si="12"/>
        <v>-2.081581032938486</v>
      </c>
      <c r="G118" s="6">
        <f t="shared" si="13"/>
        <v>-14.355731261644733</v>
      </c>
    </row>
    <row r="119" spans="1:7" ht="15">
      <c r="A119" s="3">
        <f t="shared" si="7"/>
        <v>1.1700000000000008</v>
      </c>
      <c r="B119" s="3">
        <f t="shared" si="8"/>
        <v>45.088608460079755</v>
      </c>
      <c r="C119" s="3">
        <f t="shared" si="9"/>
        <v>28.813029032977457</v>
      </c>
      <c r="D119" s="3">
        <f t="shared" si="10"/>
        <v>-0.6540473783461785</v>
      </c>
      <c r="E119" s="1">
        <f t="shared" si="11"/>
        <v>-1.421</v>
      </c>
      <c r="F119" s="3">
        <f t="shared" si="12"/>
        <v>-2.0750473783461785</v>
      </c>
      <c r="G119" s="6">
        <f t="shared" si="13"/>
        <v>-14.310671574801232</v>
      </c>
    </row>
    <row r="120" spans="1:7" ht="15">
      <c r="A120" s="3">
        <f t="shared" si="7"/>
        <v>1.1800000000000008</v>
      </c>
      <c r="B120" s="3">
        <f t="shared" si="8"/>
        <v>45.37602321683079</v>
      </c>
      <c r="C120" s="3">
        <f t="shared" si="9"/>
        <v>28.669922317229446</v>
      </c>
      <c r="D120" s="3">
        <f t="shared" si="10"/>
        <v>-0.647566551048153</v>
      </c>
      <c r="E120" s="1">
        <f t="shared" si="11"/>
        <v>-1.421</v>
      </c>
      <c r="F120" s="3">
        <f t="shared" si="12"/>
        <v>-2.068566551048153</v>
      </c>
      <c r="G120" s="6">
        <f t="shared" si="13"/>
        <v>-14.265976214125194</v>
      </c>
    </row>
    <row r="121" spans="1:7" ht="15">
      <c r="A121" s="3">
        <f t="shared" si="7"/>
        <v>1.1900000000000008</v>
      </c>
      <c r="B121" s="3">
        <f t="shared" si="8"/>
        <v>45.66200914119237</v>
      </c>
      <c r="C121" s="3">
        <f t="shared" si="9"/>
        <v>28.527262555088193</v>
      </c>
      <c r="D121" s="3">
        <f t="shared" si="10"/>
        <v>-0.6411380824717656</v>
      </c>
      <c r="E121" s="1">
        <f t="shared" si="11"/>
        <v>-1.421</v>
      </c>
      <c r="F121" s="3">
        <f t="shared" si="12"/>
        <v>-2.0621380824717654</v>
      </c>
      <c r="G121" s="6">
        <f t="shared" si="13"/>
        <v>-14.221641948081142</v>
      </c>
    </row>
    <row r="122" spans="1:7" ht="15">
      <c r="A122" s="3">
        <f t="shared" si="7"/>
        <v>1.2000000000000008</v>
      </c>
      <c r="B122" s="3">
        <f t="shared" si="8"/>
        <v>45.94657068464585</v>
      </c>
      <c r="C122" s="3">
        <f t="shared" si="9"/>
        <v>28.385046135607382</v>
      </c>
      <c r="D122" s="3">
        <f t="shared" si="10"/>
        <v>-0.6347615097148956</v>
      </c>
      <c r="E122" s="1">
        <f t="shared" si="11"/>
        <v>-1.421</v>
      </c>
      <c r="F122" s="3">
        <f t="shared" si="12"/>
        <v>-2.0557615097148956</v>
      </c>
      <c r="G122" s="6">
        <f t="shared" si="13"/>
        <v>-14.17766558424066</v>
      </c>
    </row>
    <row r="123" spans="1:7" ht="15">
      <c r="A123" s="3">
        <f t="shared" si="7"/>
        <v>1.2100000000000009</v>
      </c>
      <c r="B123" s="3">
        <f t="shared" si="8"/>
        <v>46.229712262722714</v>
      </c>
      <c r="C123" s="3">
        <f t="shared" si="9"/>
        <v>28.243269479764976</v>
      </c>
      <c r="D123" s="3">
        <f t="shared" si="10"/>
        <v>-0.6284363754668925</v>
      </c>
      <c r="E123" s="1">
        <f t="shared" si="11"/>
        <v>-1.421</v>
      </c>
      <c r="F123" s="3">
        <f t="shared" si="12"/>
        <v>-2.0494363754668923</v>
      </c>
      <c r="G123" s="6">
        <f t="shared" si="13"/>
        <v>-14.134043968737188</v>
      </c>
    </row>
    <row r="124" spans="1:7" ht="15">
      <c r="A124" s="3">
        <f t="shared" si="7"/>
        <v>1.2200000000000009</v>
      </c>
      <c r="B124" s="3">
        <f t="shared" si="8"/>
        <v>46.51143825532193</v>
      </c>
      <c r="C124" s="3">
        <f t="shared" si="9"/>
        <v>28.101929040077604</v>
      </c>
      <c r="D124" s="3">
        <f t="shared" si="10"/>
        <v>-0.622162227930832</v>
      </c>
      <c r="E124" s="1">
        <f t="shared" si="11"/>
        <v>-1.421</v>
      </c>
      <c r="F124" s="3">
        <f t="shared" si="12"/>
        <v>-2.043162227930832</v>
      </c>
      <c r="G124" s="6">
        <f t="shared" si="13"/>
        <v>-14.090773985729879</v>
      </c>
    </row>
    <row r="125" spans="1:7" ht="15">
      <c r="A125" s="3">
        <f t="shared" si="7"/>
        <v>1.2300000000000009</v>
      </c>
      <c r="B125" s="3">
        <f t="shared" si="8"/>
        <v>46.791753007023416</v>
      </c>
      <c r="C125" s="3">
        <f t="shared" si="9"/>
        <v>27.961021300220306</v>
      </c>
      <c r="D125" s="3">
        <f t="shared" si="10"/>
        <v>-0.6159386207470531</v>
      </c>
      <c r="E125" s="1">
        <f t="shared" si="11"/>
        <v>-1.421</v>
      </c>
      <c r="F125" s="3">
        <f t="shared" si="12"/>
        <v>-2.036938620747053</v>
      </c>
      <c r="G125" s="6">
        <f t="shared" si="13"/>
        <v>-14.04785255687623</v>
      </c>
    </row>
    <row r="126" spans="1:7" ht="15">
      <c r="A126" s="3">
        <f t="shared" si="7"/>
        <v>1.2400000000000009</v>
      </c>
      <c r="B126" s="3">
        <f t="shared" si="8"/>
        <v>47.070660827397774</v>
      </c>
      <c r="C126" s="3">
        <f t="shared" si="9"/>
        <v>27.820542774651543</v>
      </c>
      <c r="D126" s="3">
        <f t="shared" si="10"/>
        <v>-0.6097651129179522</v>
      </c>
      <c r="E126" s="1">
        <f t="shared" si="11"/>
        <v>-1.421</v>
      </c>
      <c r="F126" s="3">
        <f t="shared" si="12"/>
        <v>-2.030765112917952</v>
      </c>
      <c r="G126" s="6">
        <f t="shared" si="13"/>
        <v>-14.005276640813463</v>
      </c>
    </row>
    <row r="127" spans="1:7" ht="15">
      <c r="A127" s="3">
        <f t="shared" si="7"/>
        <v>1.2500000000000009</v>
      </c>
      <c r="B127" s="3">
        <f t="shared" si="8"/>
        <v>47.34816599131225</v>
      </c>
      <c r="C127" s="3">
        <f t="shared" si="9"/>
        <v>27.680490008243407</v>
      </c>
      <c r="D127" s="3">
        <f t="shared" si="10"/>
        <v>-0.6036412687340129</v>
      </c>
      <c r="E127" s="1">
        <f t="shared" si="11"/>
        <v>-1.421</v>
      </c>
      <c r="F127" s="3">
        <f t="shared" si="12"/>
        <v>-2.0246412687340127</v>
      </c>
      <c r="G127" s="6">
        <f t="shared" si="13"/>
        <v>-13.963043232648365</v>
      </c>
    </row>
    <row r="128" spans="1:7" ht="15">
      <c r="A128" s="3">
        <f t="shared" si="7"/>
        <v>1.260000000000001</v>
      </c>
      <c r="B128" s="3">
        <f t="shared" si="8"/>
        <v>47.62427273923305</v>
      </c>
      <c r="C128" s="3">
        <f t="shared" si="9"/>
        <v>27.540859575916922</v>
      </c>
      <c r="D128" s="3">
        <f t="shared" si="10"/>
        <v>-0.597566657701047</v>
      </c>
      <c r="E128" s="1">
        <f t="shared" si="11"/>
        <v>-1.421</v>
      </c>
      <c r="F128" s="3">
        <f t="shared" si="12"/>
        <v>-2.0185666577010473</v>
      </c>
      <c r="G128" s="6">
        <f t="shared" si="13"/>
        <v>-13.9211493634555</v>
      </c>
    </row>
    <row r="129" spans="1:7" ht="15">
      <c r="A129" s="3">
        <f t="shared" si="7"/>
        <v>1.270000000000001</v>
      </c>
      <c r="B129" s="3">
        <f t="shared" si="8"/>
        <v>47.89898527752404</v>
      </c>
      <c r="C129" s="3">
        <f t="shared" si="9"/>
        <v>27.401648082282367</v>
      </c>
      <c r="D129" s="3">
        <f t="shared" si="10"/>
        <v>-0.5915408544686238</v>
      </c>
      <c r="E129" s="1">
        <f t="shared" si="11"/>
        <v>-1.421</v>
      </c>
      <c r="F129" s="3">
        <f t="shared" si="12"/>
        <v>-2.012540854468624</v>
      </c>
      <c r="G129" s="6">
        <f t="shared" si="13"/>
        <v>-13.879592099783613</v>
      </c>
    </row>
    <row r="130" spans="1:7" ht="15">
      <c r="A130" s="3">
        <f t="shared" si="7"/>
        <v>1.280000000000001</v>
      </c>
      <c r="B130" s="3">
        <f t="shared" si="8"/>
        <v>48.172307778741875</v>
      </c>
      <c r="C130" s="3">
        <f t="shared" si="9"/>
        <v>27.26285216128453</v>
      </c>
      <c r="D130" s="3">
        <f t="shared" si="10"/>
        <v>-0.5855634387596672</v>
      </c>
      <c r="E130" s="1">
        <f t="shared" si="11"/>
        <v>-1.421</v>
      </c>
      <c r="F130" s="3">
        <f t="shared" si="12"/>
        <v>-2.006563438759667</v>
      </c>
      <c r="G130" s="6">
        <f t="shared" si="13"/>
        <v>-13.83836854317012</v>
      </c>
    </row>
    <row r="131" spans="1:7" ht="15">
      <c r="A131" s="3">
        <f t="shared" si="7"/>
        <v>1.290000000000001</v>
      </c>
      <c r="B131" s="3">
        <f t="shared" si="8"/>
        <v>48.44424438192756</v>
      </c>
      <c r="C131" s="3">
        <f t="shared" si="9"/>
        <v>27.12446847585283</v>
      </c>
      <c r="D131" s="3">
        <f t="shared" si="10"/>
        <v>-0.5796339953011995</v>
      </c>
      <c r="E131" s="1">
        <f t="shared" si="11"/>
        <v>-1.421</v>
      </c>
      <c r="F131" s="3">
        <f t="shared" si="12"/>
        <v>-2.0006339953011993</v>
      </c>
      <c r="G131" s="6">
        <f t="shared" si="13"/>
        <v>-13.797475829663444</v>
      </c>
    </row>
    <row r="132" spans="1:7" ht="15">
      <c r="A132" s="3">
        <f aca="true" t="shared" si="14" ref="A132:A195">A131+0.01</f>
        <v>1.300000000000001</v>
      </c>
      <c r="B132" s="3">
        <f aca="true" t="shared" si="15" ref="B132:B195">B131+C131*(A132-A131)+0.5*G131*(A132-A131)^2</f>
        <v>48.7147991928946</v>
      </c>
      <c r="C132" s="3">
        <f aca="true" t="shared" si="16" ref="C132:C195">C131+G131*(A132-A131)</f>
        <v>26.986493717556193</v>
      </c>
      <c r="D132" s="3">
        <f aca="true" t="shared" si="17" ref="D132:D195">-0.5*$J$2*$J$5*$J$4*C132^2</f>
        <v>-0.5737521137562074</v>
      </c>
      <c r="E132" s="1">
        <f aca="true" t="shared" si="18" ref="E132:E195">-$J$1*9.8</f>
        <v>-1.421</v>
      </c>
      <c r="F132" s="3">
        <f aca="true" t="shared" si="19" ref="F132:F195">D132+E132</f>
        <v>-1.9947521137562074</v>
      </c>
      <c r="G132" s="6">
        <f aca="true" t="shared" si="20" ref="G132:G195">F132/$J$1</f>
        <v>-13.756911129353156</v>
      </c>
    </row>
    <row r="133" spans="1:7" ht="15">
      <c r="A133" s="3">
        <f t="shared" si="14"/>
        <v>1.310000000000001</v>
      </c>
      <c r="B133" s="3">
        <f t="shared" si="15"/>
        <v>48.983976284513695</v>
      </c>
      <c r="C133" s="3">
        <f t="shared" si="16"/>
        <v>26.848924606262663</v>
      </c>
      <c r="D133" s="3">
        <f t="shared" si="17"/>
        <v>-0.5679173886566145</v>
      </c>
      <c r="E133" s="1">
        <f t="shared" si="18"/>
        <v>-1.421</v>
      </c>
      <c r="F133" s="3">
        <f t="shared" si="19"/>
        <v>-1.9889173886566145</v>
      </c>
      <c r="G133" s="6">
        <f t="shared" si="20"/>
        <v>-13.716671645907686</v>
      </c>
    </row>
    <row r="134" spans="1:7" ht="15">
      <c r="A134" s="3">
        <f t="shared" si="14"/>
        <v>1.320000000000001</v>
      </c>
      <c r="B134" s="3">
        <f t="shared" si="15"/>
        <v>49.25177969699403</v>
      </c>
      <c r="C134" s="3">
        <f t="shared" si="16"/>
        <v>26.711757889803586</v>
      </c>
      <c r="D134" s="3">
        <f t="shared" si="17"/>
        <v>-0.5621294193373354</v>
      </c>
      <c r="E134" s="1">
        <f t="shared" si="18"/>
        <v>-1.421</v>
      </c>
      <c r="F134" s="3">
        <f t="shared" si="19"/>
        <v>-1.9831294193373354</v>
      </c>
      <c r="G134" s="6">
        <f t="shared" si="20"/>
        <v>-13.676754616119556</v>
      </c>
    </row>
    <row r="135" spans="1:7" ht="15">
      <c r="A135" s="3">
        <f t="shared" si="14"/>
        <v>1.330000000000001</v>
      </c>
      <c r="B135" s="3">
        <f t="shared" si="15"/>
        <v>49.51821343816126</v>
      </c>
      <c r="C135" s="3">
        <f t="shared" si="16"/>
        <v>26.57499034364239</v>
      </c>
      <c r="D135" s="3">
        <f t="shared" si="17"/>
        <v>-0.5563878098713958</v>
      </c>
      <c r="E135" s="1">
        <f t="shared" si="18"/>
        <v>-1.421</v>
      </c>
      <c r="F135" s="3">
        <f t="shared" si="19"/>
        <v>-1.977387809871396</v>
      </c>
      <c r="G135" s="6">
        <f t="shared" si="20"/>
        <v>-13.637157309457905</v>
      </c>
    </row>
    <row r="136" spans="1:7" ht="15">
      <c r="A136" s="3">
        <f t="shared" si="14"/>
        <v>1.340000000000001</v>
      </c>
      <c r="B136" s="3">
        <f t="shared" si="15"/>
        <v>49.78328148373221</v>
      </c>
      <c r="C136" s="3">
        <f t="shared" si="16"/>
        <v>26.438618770547812</v>
      </c>
      <c r="D136" s="3">
        <f t="shared" si="17"/>
        <v>-0.5506921690060956</v>
      </c>
      <c r="E136" s="1">
        <f t="shared" si="18"/>
        <v>-1.421</v>
      </c>
      <c r="F136" s="3">
        <f t="shared" si="19"/>
        <v>-1.9716921690060958</v>
      </c>
      <c r="G136" s="6">
        <f t="shared" si="20"/>
        <v>-13.597877027628249</v>
      </c>
    </row>
    <row r="137" spans="1:7" ht="15">
      <c r="A137" s="3">
        <f t="shared" si="14"/>
        <v>1.350000000000001</v>
      </c>
      <c r="B137" s="3">
        <f t="shared" si="15"/>
        <v>50.0469877775863</v>
      </c>
      <c r="C137" s="3">
        <f t="shared" si="16"/>
        <v>26.30264000027153</v>
      </c>
      <c r="D137" s="3">
        <f t="shared" si="17"/>
        <v>-0.5450421101001985</v>
      </c>
      <c r="E137" s="1">
        <f t="shared" si="18"/>
        <v>-1.421</v>
      </c>
      <c r="F137" s="3">
        <f t="shared" si="19"/>
        <v>-1.9660421101001986</v>
      </c>
      <c r="G137" s="6">
        <f t="shared" si="20"/>
        <v>-13.558911104139302</v>
      </c>
    </row>
    <row r="138" spans="1:7" ht="15">
      <c r="A138" s="3">
        <f t="shared" si="14"/>
        <v>1.360000000000001</v>
      </c>
      <c r="B138" s="3">
        <f t="shared" si="15"/>
        <v>50.309336232033814</v>
      </c>
      <c r="C138" s="3">
        <f t="shared" si="16"/>
        <v>26.167050889230136</v>
      </c>
      <c r="D138" s="3">
        <f t="shared" si="17"/>
        <v>-0.5394372510621284</v>
      </c>
      <c r="E138" s="1">
        <f t="shared" si="18"/>
        <v>-1.421</v>
      </c>
      <c r="F138" s="3">
        <f t="shared" si="19"/>
        <v>-1.9604372510621284</v>
      </c>
      <c r="G138" s="6">
        <f t="shared" si="20"/>
        <v>-13.52025690387675</v>
      </c>
    </row>
    <row r="139" spans="1:7" ht="15">
      <c r="A139" s="3">
        <f t="shared" si="14"/>
        <v>1.370000000000001</v>
      </c>
      <c r="B139" s="3">
        <f t="shared" si="15"/>
        <v>50.57033072808092</v>
      </c>
      <c r="C139" s="3">
        <f t="shared" si="16"/>
        <v>26.03184832019137</v>
      </c>
      <c r="D139" s="3">
        <f t="shared" si="17"/>
        <v>-0.5338772142891549</v>
      </c>
      <c r="E139" s="1">
        <f t="shared" si="18"/>
        <v>-1.421</v>
      </c>
      <c r="F139" s="3">
        <f t="shared" si="19"/>
        <v>-1.954877214289155</v>
      </c>
      <c r="G139" s="6">
        <f t="shared" si="20"/>
        <v>-13.481911822683829</v>
      </c>
    </row>
    <row r="140" spans="1:7" ht="15">
      <c r="A140" s="3">
        <f t="shared" si="14"/>
        <v>1.380000000000001</v>
      </c>
      <c r="B140" s="3">
        <f t="shared" si="15"/>
        <v>50.829975115691695</v>
      </c>
      <c r="C140" s="3">
        <f t="shared" si="16"/>
        <v>25.89702920196453</v>
      </c>
      <c r="D140" s="3">
        <f t="shared" si="17"/>
        <v>-0.5283616266075496</v>
      </c>
      <c r="E140" s="1">
        <f t="shared" si="18"/>
        <v>-1.421</v>
      </c>
      <c r="F140" s="3">
        <f t="shared" si="19"/>
        <v>-1.9493616266075495</v>
      </c>
      <c r="G140" s="6">
        <f t="shared" si="20"/>
        <v>-13.443873286948618</v>
      </c>
    </row>
    <row r="141" spans="1:7" ht="15">
      <c r="A141" s="3">
        <f t="shared" si="14"/>
        <v>1.390000000000001</v>
      </c>
      <c r="B141" s="3">
        <f t="shared" si="15"/>
        <v>51.08827321404699</v>
      </c>
      <c r="C141" s="3">
        <f t="shared" si="16"/>
        <v>25.76259046909504</v>
      </c>
      <c r="D141" s="3">
        <f t="shared" si="17"/>
        <v>-0.5228901192136962</v>
      </c>
      <c r="E141" s="1">
        <f t="shared" si="18"/>
        <v>-1.421</v>
      </c>
      <c r="F141" s="3">
        <f t="shared" si="19"/>
        <v>-1.9438901192136964</v>
      </c>
      <c r="G141" s="6">
        <f t="shared" si="20"/>
        <v>-13.406138753197906</v>
      </c>
    </row>
    <row r="142" spans="1:7" ht="15">
      <c r="A142" s="3">
        <f t="shared" si="14"/>
        <v>1.400000000000001</v>
      </c>
      <c r="B142" s="3">
        <f t="shared" si="15"/>
        <v>51.34522881180029</v>
      </c>
      <c r="C142" s="3">
        <f t="shared" si="16"/>
        <v>25.628529081563062</v>
      </c>
      <c r="D142" s="3">
        <f t="shared" si="17"/>
        <v>-0.5174623276161365</v>
      </c>
      <c r="E142" s="1">
        <f t="shared" si="18"/>
        <v>-1.421</v>
      </c>
      <c r="F142" s="3">
        <f t="shared" si="19"/>
        <v>-1.9384623276161366</v>
      </c>
      <c r="G142" s="6">
        <f t="shared" si="20"/>
        <v>-13.368705707697494</v>
      </c>
    </row>
    <row r="143" spans="1:7" ht="15">
      <c r="A143" s="3">
        <f t="shared" si="14"/>
        <v>1.410000000000001</v>
      </c>
      <c r="B143" s="3">
        <f t="shared" si="15"/>
        <v>51.60084566733054</v>
      </c>
      <c r="C143" s="3">
        <f t="shared" si="16"/>
        <v>25.494842024486086</v>
      </c>
      <c r="D143" s="3">
        <f t="shared" si="17"/>
        <v>-0.5120778915785367</v>
      </c>
      <c r="E143" s="1">
        <f t="shared" si="18"/>
        <v>-1.421</v>
      </c>
      <c r="F143" s="3">
        <f t="shared" si="19"/>
        <v>-1.9330778915785367</v>
      </c>
      <c r="G143" s="6">
        <f t="shared" si="20"/>
        <v>-13.331571666058874</v>
      </c>
    </row>
    <row r="144" spans="1:7" ht="15">
      <c r="A144" s="3">
        <f t="shared" si="14"/>
        <v>1.420000000000001</v>
      </c>
      <c r="B144" s="3">
        <f t="shared" si="15"/>
        <v>51.85512750899209</v>
      </c>
      <c r="C144" s="3">
        <f t="shared" si="16"/>
        <v>25.361526307825496</v>
      </c>
      <c r="D144" s="3">
        <f t="shared" si="17"/>
        <v>-0.5067364550635567</v>
      </c>
      <c r="E144" s="1">
        <f t="shared" si="18"/>
        <v>-1.421</v>
      </c>
      <c r="F144" s="3">
        <f t="shared" si="19"/>
        <v>-1.9277364550635567</v>
      </c>
      <c r="G144" s="6">
        <f t="shared" si="20"/>
        <v>-13.294734172852117</v>
      </c>
    </row>
    <row r="145" spans="1:7" ht="15">
      <c r="A145" s="3">
        <f t="shared" si="14"/>
        <v>1.430000000000001</v>
      </c>
      <c r="B145" s="3">
        <f t="shared" si="15"/>
        <v>52.1080780353617</v>
      </c>
      <c r="C145" s="3">
        <f t="shared" si="16"/>
        <v>25.228578966096975</v>
      </c>
      <c r="D145" s="3">
        <f t="shared" si="17"/>
        <v>-0.5014376661776067</v>
      </c>
      <c r="E145" s="1">
        <f t="shared" si="18"/>
        <v>-1.421</v>
      </c>
      <c r="F145" s="3">
        <f t="shared" si="19"/>
        <v>-1.9224376661776068</v>
      </c>
      <c r="G145" s="6">
        <f t="shared" si="20"/>
        <v>-13.258190801224876</v>
      </c>
    </row>
    <row r="146" spans="1:7" ht="15">
      <c r="A146" s="3">
        <f t="shared" si="14"/>
        <v>1.440000000000001</v>
      </c>
      <c r="B146" s="3">
        <f t="shared" si="15"/>
        <v>52.359700915482605</v>
      </c>
      <c r="C146" s="3">
        <f t="shared" si="16"/>
        <v>25.095997058084727</v>
      </c>
      <c r="D146" s="3">
        <f t="shared" si="17"/>
        <v>-0.4961811771164747</v>
      </c>
      <c r="E146" s="1">
        <f t="shared" si="18"/>
        <v>-1.421</v>
      </c>
      <c r="F146" s="3">
        <f t="shared" si="19"/>
        <v>-1.9171811771164746</v>
      </c>
      <c r="G146" s="6">
        <f t="shared" si="20"/>
        <v>-13.221939152527412</v>
      </c>
    </row>
    <row r="147" spans="1:7" ht="15">
      <c r="A147" s="3">
        <f t="shared" si="14"/>
        <v>1.450000000000001</v>
      </c>
      <c r="B147" s="3">
        <f t="shared" si="15"/>
        <v>52.60999978910582</v>
      </c>
      <c r="C147" s="3">
        <f t="shared" si="16"/>
        <v>24.96377766655945</v>
      </c>
      <c r="D147" s="3">
        <f t="shared" si="17"/>
        <v>-0.4909666441118105</v>
      </c>
      <c r="E147" s="1">
        <f t="shared" si="18"/>
        <v>-1.421</v>
      </c>
      <c r="F147" s="3">
        <f t="shared" si="19"/>
        <v>-1.9119666441118106</v>
      </c>
      <c r="G147" s="6">
        <f t="shared" si="20"/>
        <v>-13.185976855943522</v>
      </c>
    </row>
    <row r="148" spans="1:7" ht="15">
      <c r="A148" s="3">
        <f t="shared" si="14"/>
        <v>1.460000000000001</v>
      </c>
      <c r="B148" s="3">
        <f t="shared" si="15"/>
        <v>52.85897826692862</v>
      </c>
      <c r="C148" s="3">
        <f t="shared" si="16"/>
        <v>24.831917898000015</v>
      </c>
      <c r="D148" s="3">
        <f t="shared" si="17"/>
        <v>-0.4857937273784503</v>
      </c>
      <c r="E148" s="1">
        <f t="shared" si="18"/>
        <v>-1.421</v>
      </c>
      <c r="F148" s="3">
        <f t="shared" si="19"/>
        <v>-1.9067937273784503</v>
      </c>
      <c r="G148" s="6">
        <f t="shared" si="20"/>
        <v>-13.150301568127244</v>
      </c>
    </row>
    <row r="149" spans="1:7" ht="15">
      <c r="A149" s="3">
        <f t="shared" si="14"/>
        <v>1.470000000000001</v>
      </c>
      <c r="B149" s="3">
        <f t="shared" si="15"/>
        <v>53.106639930830205</v>
      </c>
      <c r="C149" s="3">
        <f t="shared" si="16"/>
        <v>24.700414882318743</v>
      </c>
      <c r="D149" s="3">
        <f t="shared" si="17"/>
        <v>-0.48066209106256713</v>
      </c>
      <c r="E149" s="1">
        <f t="shared" si="18"/>
        <v>-1.421</v>
      </c>
      <c r="F149" s="3">
        <f t="shared" si="19"/>
        <v>-1.9016620910625672</v>
      </c>
      <c r="G149" s="6">
        <f t="shared" si="20"/>
        <v>-13.114910972845292</v>
      </c>
    </row>
    <row r="150" spans="1:7" ht="15">
      <c r="A150" s="3">
        <f t="shared" si="14"/>
        <v>1.480000000000001</v>
      </c>
      <c r="B150" s="3">
        <f t="shared" si="15"/>
        <v>53.35298833410475</v>
      </c>
      <c r="C150" s="3">
        <f t="shared" si="16"/>
        <v>24.56926577259029</v>
      </c>
      <c r="D150" s="3">
        <f t="shared" si="17"/>
        <v>-0.47557140319063235</v>
      </c>
      <c r="E150" s="1">
        <f t="shared" si="18"/>
        <v>-1.421</v>
      </c>
      <c r="F150" s="3">
        <f t="shared" si="19"/>
        <v>-1.8965714031906324</v>
      </c>
      <c r="G150" s="6">
        <f t="shared" si="20"/>
        <v>-13.079802780625052</v>
      </c>
    </row>
    <row r="151" spans="1:7" ht="15">
      <c r="A151" s="3">
        <f t="shared" si="14"/>
        <v>1.490000000000001</v>
      </c>
      <c r="B151" s="3">
        <f t="shared" si="15"/>
        <v>53.59802700169163</v>
      </c>
      <c r="C151" s="3">
        <f t="shared" si="16"/>
        <v>24.438467744784038</v>
      </c>
      <c r="D151" s="3">
        <f t="shared" si="17"/>
        <v>-0.4705213356191753</v>
      </c>
      <c r="E151" s="1">
        <f t="shared" si="18"/>
        <v>-1.421</v>
      </c>
      <c r="F151" s="3">
        <f t="shared" si="19"/>
        <v>-1.8915213356191753</v>
      </c>
      <c r="G151" s="6">
        <f t="shared" si="20"/>
        <v>-13.044974728408107</v>
      </c>
    </row>
    <row r="152" spans="1:7" ht="15">
      <c r="A152" s="3">
        <f t="shared" si="14"/>
        <v>1.500000000000001</v>
      </c>
      <c r="B152" s="3">
        <f t="shared" si="15"/>
        <v>53.841759430403044</v>
      </c>
      <c r="C152" s="3">
        <f t="shared" si="16"/>
        <v>24.308017997499956</v>
      </c>
      <c r="D152" s="3">
        <f t="shared" si="17"/>
        <v>-0.46551156398532473</v>
      </c>
      <c r="E152" s="1">
        <f t="shared" si="18"/>
        <v>-1.421</v>
      </c>
      <c r="F152" s="3">
        <f t="shared" si="19"/>
        <v>-1.8865115639853247</v>
      </c>
      <c r="G152" s="6">
        <f t="shared" si="20"/>
        <v>-13.010424579209136</v>
      </c>
    </row>
    <row r="153" spans="1:7" ht="15">
      <c r="A153" s="3">
        <f t="shared" si="14"/>
        <v>1.5100000000000011</v>
      </c>
      <c r="B153" s="3">
        <f t="shared" si="15"/>
        <v>54.084189089149085</v>
      </c>
      <c r="C153" s="3">
        <f t="shared" si="16"/>
        <v>24.177913751707866</v>
      </c>
      <c r="D153" s="3">
        <f t="shared" si="17"/>
        <v>-0.4605417676581211</v>
      </c>
      <c r="E153" s="1">
        <f t="shared" si="18"/>
        <v>-1.421</v>
      </c>
      <c r="F153" s="3">
        <f t="shared" si="19"/>
        <v>-1.8815417676581212</v>
      </c>
      <c r="G153" s="6">
        <f t="shared" si="20"/>
        <v>-12.976150121780147</v>
      </c>
    </row>
    <row r="154" spans="1:7" ht="15">
      <c r="A154" s="3">
        <f t="shared" si="14"/>
        <v>1.5200000000000011</v>
      </c>
      <c r="B154" s="3">
        <f t="shared" si="15"/>
        <v>54.325319419160074</v>
      </c>
      <c r="C154" s="3">
        <f t="shared" si="16"/>
        <v>24.048152250490066</v>
      </c>
      <c r="D154" s="3">
        <f t="shared" si="17"/>
        <v>-0.45561162969058366</v>
      </c>
      <c r="E154" s="1">
        <f t="shared" si="18"/>
        <v>-1.421</v>
      </c>
      <c r="F154" s="3">
        <f t="shared" si="19"/>
        <v>-1.8766116296905837</v>
      </c>
      <c r="G154" s="6">
        <f t="shared" si="20"/>
        <v>-12.942149170279889</v>
      </c>
    </row>
    <row r="155" spans="1:7" ht="15">
      <c r="A155" s="3">
        <f t="shared" si="14"/>
        <v>1.5300000000000011</v>
      </c>
      <c r="B155" s="3">
        <f t="shared" si="15"/>
        <v>54.56515383420646</v>
      </c>
      <c r="C155" s="3">
        <f t="shared" si="16"/>
        <v>23.918730758787266</v>
      </c>
      <c r="D155" s="3">
        <f t="shared" si="17"/>
        <v>-0.4507208367725212</v>
      </c>
      <c r="E155" s="1">
        <f t="shared" si="18"/>
        <v>-1.421</v>
      </c>
      <c r="F155" s="3">
        <f t="shared" si="19"/>
        <v>-1.8717208367725213</v>
      </c>
      <c r="G155" s="6">
        <f t="shared" si="20"/>
        <v>-12.908419563948424</v>
      </c>
    </row>
    <row r="156" spans="1:7" ht="15">
      <c r="A156" s="3">
        <f t="shared" si="14"/>
        <v>1.5400000000000011</v>
      </c>
      <c r="B156" s="3">
        <f t="shared" si="15"/>
        <v>54.803695720816144</v>
      </c>
      <c r="C156" s="3">
        <f t="shared" si="16"/>
        <v>23.78964656314778</v>
      </c>
      <c r="D156" s="3">
        <f t="shared" si="17"/>
        <v>-0.44586907918407265</v>
      </c>
      <c r="E156" s="1">
        <f t="shared" si="18"/>
        <v>-1.421</v>
      </c>
      <c r="F156" s="3">
        <f t="shared" si="19"/>
        <v>-1.8668690791840727</v>
      </c>
      <c r="G156" s="6">
        <f t="shared" si="20"/>
        <v>-12.87495916678671</v>
      </c>
    </row>
    <row r="157" spans="1:7" ht="15">
      <c r="A157" s="3">
        <f t="shared" si="14"/>
        <v>1.5500000000000012</v>
      </c>
      <c r="B157" s="3">
        <f t="shared" si="15"/>
        <v>55.04094843848928</v>
      </c>
      <c r="C157" s="3">
        <f t="shared" si="16"/>
        <v>23.660896971479914</v>
      </c>
      <c r="D157" s="3">
        <f t="shared" si="17"/>
        <v>-0.4410560507499649</v>
      </c>
      <c r="E157" s="1">
        <f t="shared" si="18"/>
        <v>-1.421</v>
      </c>
      <c r="F157" s="3">
        <f t="shared" si="19"/>
        <v>-1.862056050749965</v>
      </c>
      <c r="G157" s="6">
        <f t="shared" si="20"/>
        <v>-12.84176586724114</v>
      </c>
    </row>
    <row r="158" spans="1:7" ht="15">
      <c r="A158" s="3">
        <f t="shared" si="14"/>
        <v>1.5600000000000012</v>
      </c>
      <c r="B158" s="3">
        <f t="shared" si="15"/>
        <v>55.27691531991072</v>
      </c>
      <c r="C158" s="3">
        <f t="shared" si="16"/>
        <v>23.532479312807503</v>
      </c>
      <c r="D158" s="3">
        <f t="shared" si="17"/>
        <v>-0.43628144879447517</v>
      </c>
      <c r="E158" s="1">
        <f t="shared" si="18"/>
        <v>-1.421</v>
      </c>
      <c r="F158" s="3">
        <f t="shared" si="19"/>
        <v>-1.8572814487944753</v>
      </c>
      <c r="G158" s="6">
        <f t="shared" si="20"/>
        <v>-12.808837577892934</v>
      </c>
    </row>
    <row r="159" spans="1:7" ht="15">
      <c r="A159" s="3">
        <f t="shared" si="14"/>
        <v>1.5700000000000012</v>
      </c>
      <c r="B159" s="3">
        <f t="shared" si="15"/>
        <v>55.5115996711599</v>
      </c>
      <c r="C159" s="3">
        <f t="shared" si="16"/>
        <v>23.404390937028573</v>
      </c>
      <c r="D159" s="3">
        <f t="shared" si="17"/>
        <v>-0.431544974097087</v>
      </c>
      <c r="E159" s="1">
        <f t="shared" si="18"/>
        <v>-1.421</v>
      </c>
      <c r="F159" s="3">
        <f t="shared" si="19"/>
        <v>-1.852544974097087</v>
      </c>
      <c r="G159" s="6">
        <f t="shared" si="20"/>
        <v>-12.776172235152325</v>
      </c>
    </row>
    <row r="160" spans="1:7" ht="15">
      <c r="A160" s="3">
        <f t="shared" si="14"/>
        <v>1.5800000000000012</v>
      </c>
      <c r="B160" s="3">
        <f t="shared" si="15"/>
        <v>55.745004771918424</v>
      </c>
      <c r="C160" s="3">
        <f t="shared" si="16"/>
        <v>23.27662921467705</v>
      </c>
      <c r="D160" s="3">
        <f t="shared" si="17"/>
        <v>-0.42684633084882634</v>
      </c>
      <c r="E160" s="1">
        <f t="shared" si="18"/>
        <v>-1.421</v>
      </c>
      <c r="F160" s="3">
        <f t="shared" si="19"/>
        <v>-1.8478463308488264</v>
      </c>
      <c r="G160" s="6">
        <f t="shared" si="20"/>
        <v>-12.743767798957425</v>
      </c>
    </row>
    <row r="161" spans="1:7" ht="15">
      <c r="A161" s="3">
        <f t="shared" si="14"/>
        <v>1.5900000000000012</v>
      </c>
      <c r="B161" s="3">
        <f t="shared" si="15"/>
        <v>55.97713387567525</v>
      </c>
      <c r="C161" s="3">
        <f t="shared" si="16"/>
        <v>23.149191536687475</v>
      </c>
      <c r="D161" s="3">
        <f t="shared" si="17"/>
        <v>-0.42218522660926733</v>
      </c>
      <c r="E161" s="1">
        <f t="shared" si="18"/>
        <v>-1.421</v>
      </c>
      <c r="F161" s="3">
        <f t="shared" si="19"/>
        <v>-1.8431852266092674</v>
      </c>
      <c r="G161" s="6">
        <f t="shared" si="20"/>
        <v>-12.711622252477706</v>
      </c>
    </row>
    <row r="162" spans="1:7" ht="15">
      <c r="A162" s="3">
        <f t="shared" si="14"/>
        <v>1.6000000000000012</v>
      </c>
      <c r="B162" s="3">
        <f t="shared" si="15"/>
        <v>56.2079902099295</v>
      </c>
      <c r="C162" s="3">
        <f t="shared" si="16"/>
        <v>23.0220753141627</v>
      </c>
      <c r="D162" s="3">
        <f t="shared" si="17"/>
        <v>-0.41756137226419565</v>
      </c>
      <c r="E162" s="1">
        <f t="shared" si="18"/>
        <v>-1.421</v>
      </c>
      <c r="F162" s="3">
        <f t="shared" si="19"/>
        <v>-1.8385613722641958</v>
      </c>
      <c r="G162" s="6">
        <f t="shared" si="20"/>
        <v>-12.679733601822042</v>
      </c>
    </row>
    <row r="163" spans="1:7" ht="15">
      <c r="A163" s="3">
        <f t="shared" si="14"/>
        <v>1.6100000000000012</v>
      </c>
      <c r="B163" s="3">
        <f t="shared" si="15"/>
        <v>56.437576976391036</v>
      </c>
      <c r="C163" s="3">
        <f t="shared" si="16"/>
        <v>22.895277978144478</v>
      </c>
      <c r="D163" s="3">
        <f t="shared" si="17"/>
        <v>-0.4129744819839178</v>
      </c>
      <c r="E163" s="1">
        <f t="shared" si="18"/>
        <v>-1.421</v>
      </c>
      <c r="F163" s="3">
        <f t="shared" si="19"/>
        <v>-1.8339744819839179</v>
      </c>
      <c r="G163" s="6">
        <f t="shared" si="20"/>
        <v>-12.648099875751159</v>
      </c>
    </row>
    <row r="164" spans="1:7" ht="15">
      <c r="A164" s="3">
        <f t="shared" si="14"/>
        <v>1.6200000000000012</v>
      </c>
      <c r="B164" s="3">
        <f t="shared" si="15"/>
        <v>56.66589735117869</v>
      </c>
      <c r="C164" s="3">
        <f t="shared" si="16"/>
        <v>22.768796979386966</v>
      </c>
      <c r="D164" s="3">
        <f t="shared" si="17"/>
        <v>-0.408424273182207</v>
      </c>
      <c r="E164" s="1">
        <f t="shared" si="18"/>
        <v>-1.421</v>
      </c>
      <c r="F164" s="3">
        <f t="shared" si="19"/>
        <v>-1.829424273182207</v>
      </c>
      <c r="G164" s="6">
        <f t="shared" si="20"/>
        <v>-12.616719125394532</v>
      </c>
    </row>
    <row r="165" spans="1:7" ht="15">
      <c r="A165" s="3">
        <f t="shared" si="14"/>
        <v>1.6300000000000012</v>
      </c>
      <c r="B165" s="3">
        <f t="shared" si="15"/>
        <v>56.89295448501629</v>
      </c>
      <c r="C165" s="3">
        <f t="shared" si="16"/>
        <v>22.64262978813302</v>
      </c>
      <c r="D165" s="3">
        <f t="shared" si="17"/>
        <v>-0.40391046647587253</v>
      </c>
      <c r="E165" s="1">
        <f t="shared" si="18"/>
        <v>-1.421</v>
      </c>
      <c r="F165" s="3">
        <f t="shared" si="19"/>
        <v>-1.8249104664758726</v>
      </c>
      <c r="G165" s="6">
        <f t="shared" si="20"/>
        <v>-12.585589423971536</v>
      </c>
    </row>
    <row r="166" spans="1:7" ht="15">
      <c r="A166" s="3">
        <f t="shared" si="14"/>
        <v>1.6400000000000012</v>
      </c>
      <c r="B166" s="3">
        <f t="shared" si="15"/>
        <v>57.118751503426424</v>
      </c>
      <c r="C166" s="3">
        <f t="shared" si="16"/>
        <v>22.516773893893305</v>
      </c>
      <c r="D166" s="3">
        <f t="shared" si="17"/>
        <v>-0.399432785644944</v>
      </c>
      <c r="E166" s="1">
        <f t="shared" si="18"/>
        <v>-1.421</v>
      </c>
      <c r="F166" s="3">
        <f t="shared" si="19"/>
        <v>-1.820432785644944</v>
      </c>
      <c r="G166" s="6">
        <f t="shared" si="20"/>
        <v>-12.554708866516856</v>
      </c>
    </row>
    <row r="167" spans="1:7" ht="15">
      <c r="A167" s="3">
        <f t="shared" si="14"/>
        <v>1.6500000000000012</v>
      </c>
      <c r="B167" s="3">
        <f t="shared" si="15"/>
        <v>57.343291506922036</v>
      </c>
      <c r="C167" s="3">
        <f t="shared" si="16"/>
        <v>22.391226805228136</v>
      </c>
      <c r="D167" s="3">
        <f t="shared" si="17"/>
        <v>-0.39499095759345887</v>
      </c>
      <c r="E167" s="1">
        <f t="shared" si="18"/>
        <v>-1.421</v>
      </c>
      <c r="F167" s="3">
        <f t="shared" si="19"/>
        <v>-1.815990957593459</v>
      </c>
      <c r="G167" s="6">
        <f t="shared" si="20"/>
        <v>-12.524075569610062</v>
      </c>
    </row>
    <row r="168" spans="1:7" ht="15">
      <c r="A168" s="3">
        <f t="shared" si="14"/>
        <v>1.6600000000000013</v>
      </c>
      <c r="B168" s="3">
        <f t="shared" si="15"/>
        <v>57.566577571195836</v>
      </c>
      <c r="C168" s="3">
        <f t="shared" si="16"/>
        <v>22.265986049532035</v>
      </c>
      <c r="D168" s="3">
        <f t="shared" si="17"/>
        <v>-0.3905847123108437</v>
      </c>
      <c r="E168" s="1">
        <f t="shared" si="18"/>
        <v>-1.421</v>
      </c>
      <c r="F168" s="3">
        <f t="shared" si="19"/>
        <v>-1.8115847123108437</v>
      </c>
      <c r="G168" s="6">
        <f t="shared" si="20"/>
        <v>-12.493687671109267</v>
      </c>
    </row>
    <row r="169" spans="1:7" ht="15">
      <c r="A169" s="3">
        <f t="shared" si="14"/>
        <v>1.6700000000000013</v>
      </c>
      <c r="B169" s="3">
        <f t="shared" si="15"/>
        <v>57.7886127473076</v>
      </c>
      <c r="C169" s="3">
        <f t="shared" si="16"/>
        <v>22.141049172820942</v>
      </c>
      <c r="D169" s="3">
        <f t="shared" si="17"/>
        <v>-0.38621378283387847</v>
      </c>
      <c r="E169" s="1">
        <f t="shared" si="18"/>
        <v>-1.421</v>
      </c>
      <c r="F169" s="3">
        <f t="shared" si="19"/>
        <v>-1.8072137828338786</v>
      </c>
      <c r="G169" s="6">
        <f t="shared" si="20"/>
        <v>-12.463543329888818</v>
      </c>
    </row>
    <row r="170" spans="1:7" ht="15">
      <c r="A170" s="3">
        <f t="shared" si="14"/>
        <v>1.6800000000000013</v>
      </c>
      <c r="B170" s="3">
        <f t="shared" si="15"/>
        <v>58.009400061869314</v>
      </c>
      <c r="C170" s="3">
        <f t="shared" si="16"/>
        <v>22.016413739522054</v>
      </c>
      <c r="D170" s="3">
        <f t="shared" si="17"/>
        <v>-0.38187790520923537</v>
      </c>
      <c r="E170" s="1">
        <f t="shared" si="18"/>
        <v>-1.421</v>
      </c>
      <c r="F170" s="3">
        <f t="shared" si="19"/>
        <v>-1.8028779052092354</v>
      </c>
      <c r="G170" s="6">
        <f t="shared" si="20"/>
        <v>-12.433640725580934</v>
      </c>
    </row>
    <row r="171" spans="1:7" ht="15">
      <c r="A171" s="3">
        <f t="shared" si="14"/>
        <v>1.6900000000000013</v>
      </c>
      <c r="B171" s="3">
        <f t="shared" si="15"/>
        <v>58.228942517228255</v>
      </c>
      <c r="C171" s="3">
        <f t="shared" si="16"/>
        <v>21.892077332266243</v>
      </c>
      <c r="D171" s="3">
        <f t="shared" si="17"/>
        <v>-0.3775768184565806</v>
      </c>
      <c r="E171" s="1">
        <f t="shared" si="18"/>
        <v>-1.421</v>
      </c>
      <c r="F171" s="3">
        <f t="shared" si="19"/>
        <v>-1.7985768184565807</v>
      </c>
      <c r="G171" s="6">
        <f t="shared" si="20"/>
        <v>-12.403978058321247</v>
      </c>
    </row>
    <row r="172" spans="1:7" ht="15">
      <c r="A172" s="3">
        <f t="shared" si="14"/>
        <v>1.7000000000000013</v>
      </c>
      <c r="B172" s="3">
        <f t="shared" si="15"/>
        <v>58.447243091648005</v>
      </c>
      <c r="C172" s="3">
        <f t="shared" si="16"/>
        <v>21.76803755168303</v>
      </c>
      <c r="D172" s="3">
        <f t="shared" si="17"/>
        <v>-0.3733102645322318</v>
      </c>
      <c r="E172" s="1">
        <f t="shared" si="18"/>
        <v>-1.421</v>
      </c>
      <c r="F172" s="3">
        <f t="shared" si="19"/>
        <v>-1.794310264532232</v>
      </c>
      <c r="G172" s="6">
        <f t="shared" si="20"/>
        <v>-12.374553548498152</v>
      </c>
    </row>
    <row r="173" spans="1:7" ht="15">
      <c r="A173" s="3">
        <f t="shared" si="14"/>
        <v>1.7100000000000013</v>
      </c>
      <c r="B173" s="3">
        <f t="shared" si="15"/>
        <v>58.664304739487406</v>
      </c>
      <c r="C173" s="3">
        <f t="shared" si="16"/>
        <v>21.644292016198047</v>
      </c>
      <c r="D173" s="3">
        <f t="shared" si="17"/>
        <v>-0.3690779882933606</v>
      </c>
      <c r="E173" s="1">
        <f t="shared" si="18"/>
        <v>-1.421</v>
      </c>
      <c r="F173" s="3">
        <f t="shared" si="19"/>
        <v>-1.7900779882933606</v>
      </c>
      <c r="G173" s="6">
        <f t="shared" si="20"/>
        <v>-12.345365436505936</v>
      </c>
    </row>
    <row r="174" spans="1:7" ht="15">
      <c r="A174" s="3">
        <f t="shared" si="14"/>
        <v>1.7200000000000013</v>
      </c>
      <c r="B174" s="3">
        <f t="shared" si="15"/>
        <v>58.88013039137756</v>
      </c>
      <c r="C174" s="3">
        <f t="shared" si="16"/>
        <v>21.52083836183299</v>
      </c>
      <c r="D174" s="3">
        <f t="shared" si="17"/>
        <v>-0.36487973746273056</v>
      </c>
      <c r="E174" s="1">
        <f t="shared" si="18"/>
        <v>-1.421</v>
      </c>
      <c r="F174" s="3">
        <f t="shared" si="19"/>
        <v>-1.7858797374627307</v>
      </c>
      <c r="G174" s="6">
        <f t="shared" si="20"/>
        <v>-12.316411982501592</v>
      </c>
    </row>
    <row r="175" spans="1:7" ht="15">
      <c r="A175" s="3">
        <f t="shared" si="14"/>
        <v>1.7300000000000013</v>
      </c>
      <c r="B175" s="3">
        <f t="shared" si="15"/>
        <v>59.09472295439677</v>
      </c>
      <c r="C175" s="3">
        <f t="shared" si="16"/>
        <v>21.397674242007973</v>
      </c>
      <c r="D175" s="3">
        <f t="shared" si="17"/>
        <v>-0.360715262593964</v>
      </c>
      <c r="E175" s="1">
        <f t="shared" si="18"/>
        <v>-1.421</v>
      </c>
      <c r="F175" s="3">
        <f t="shared" si="19"/>
        <v>-1.781715262593964</v>
      </c>
      <c r="G175" s="6">
        <f t="shared" si="20"/>
        <v>-12.28769146616527</v>
      </c>
    </row>
    <row r="176" spans="1:7" ht="15">
      <c r="A176" s="3">
        <f t="shared" si="14"/>
        <v>1.7400000000000013</v>
      </c>
      <c r="B176" s="3">
        <f t="shared" si="15"/>
        <v>59.30808531224354</v>
      </c>
      <c r="C176" s="3">
        <f t="shared" si="16"/>
        <v>21.27479732734632</v>
      </c>
      <c r="D176" s="3">
        <f t="shared" si="17"/>
        <v>-0.35658431703732657</v>
      </c>
      <c r="E176" s="1">
        <f t="shared" si="18"/>
        <v>-1.421</v>
      </c>
      <c r="F176" s="3">
        <f t="shared" si="19"/>
        <v>-1.7775843170373267</v>
      </c>
      <c r="G176" s="6">
        <f t="shared" si="20"/>
        <v>-12.259202186464323</v>
      </c>
    </row>
    <row r="177" spans="1:7" ht="15">
      <c r="A177" s="3">
        <f t="shared" si="14"/>
        <v>1.7500000000000013</v>
      </c>
      <c r="B177" s="3">
        <f t="shared" si="15"/>
        <v>59.520220325407685</v>
      </c>
      <c r="C177" s="3">
        <f t="shared" si="16"/>
        <v>21.152205305481676</v>
      </c>
      <c r="D177" s="3">
        <f t="shared" si="17"/>
        <v>-0.3524866569060221</v>
      </c>
      <c r="E177" s="1">
        <f t="shared" si="18"/>
        <v>-1.421</v>
      </c>
      <c r="F177" s="3">
        <f t="shared" si="19"/>
        <v>-1.7734866569060221</v>
      </c>
      <c r="G177" s="6">
        <f t="shared" si="20"/>
        <v>-12.230942461420844</v>
      </c>
    </row>
    <row r="178" spans="1:7" ht="15">
      <c r="A178" s="3">
        <f t="shared" si="14"/>
        <v>1.7600000000000013</v>
      </c>
      <c r="B178" s="3">
        <f t="shared" si="15"/>
        <v>59.73113083133943</v>
      </c>
      <c r="C178" s="3">
        <f t="shared" si="16"/>
        <v>21.029895880867468</v>
      </c>
      <c r="D178" s="3">
        <f t="shared" si="17"/>
        <v>-0.3484220410429891</v>
      </c>
      <c r="E178" s="1">
        <f t="shared" si="18"/>
        <v>-1.421</v>
      </c>
      <c r="F178" s="3">
        <f t="shared" si="19"/>
        <v>-1.769422041042989</v>
      </c>
      <c r="G178" s="6">
        <f t="shared" si="20"/>
        <v>-12.202910627882684</v>
      </c>
    </row>
    <row r="179" spans="1:7" ht="15">
      <c r="A179" s="3">
        <f t="shared" si="14"/>
        <v>1.7700000000000014</v>
      </c>
      <c r="B179" s="3">
        <f t="shared" si="15"/>
        <v>59.9408196446167</v>
      </c>
      <c r="C179" s="3">
        <f t="shared" si="16"/>
        <v>20.90786677458864</v>
      </c>
      <c r="D179" s="3">
        <f t="shared" si="17"/>
        <v>-0.34439023098819077</v>
      </c>
      <c r="E179" s="1">
        <f t="shared" si="18"/>
        <v>-1.421</v>
      </c>
      <c r="F179" s="3">
        <f t="shared" si="19"/>
        <v>-1.7653902309881908</v>
      </c>
      <c r="G179" s="6">
        <f t="shared" si="20"/>
        <v>-12.175105041297869</v>
      </c>
    </row>
    <row r="180" spans="1:7" ht="15">
      <c r="A180" s="3">
        <f t="shared" si="14"/>
        <v>1.7800000000000014</v>
      </c>
      <c r="B180" s="3">
        <f t="shared" si="15"/>
        <v>60.14928955711052</v>
      </c>
      <c r="C180" s="3">
        <f t="shared" si="16"/>
        <v>20.786115724175662</v>
      </c>
      <c r="D180" s="3">
        <f t="shared" si="17"/>
        <v>-0.3403909909463907</v>
      </c>
      <c r="E180" s="1">
        <f t="shared" si="18"/>
        <v>-1.421</v>
      </c>
      <c r="F180" s="3">
        <f t="shared" si="19"/>
        <v>-1.7613909909463907</v>
      </c>
      <c r="G180" s="6">
        <f t="shared" si="20"/>
        <v>-12.14752407549235</v>
      </c>
    </row>
    <row r="181" spans="1:7" ht="15">
      <c r="A181" s="3">
        <f t="shared" si="14"/>
        <v>1.7900000000000014</v>
      </c>
      <c r="B181" s="3">
        <f t="shared" si="15"/>
        <v>60.356543338148505</v>
      </c>
      <c r="C181" s="3">
        <f t="shared" si="16"/>
        <v>20.66464048342074</v>
      </c>
      <c r="D181" s="3">
        <f t="shared" si="17"/>
        <v>-0.33642408775540494</v>
      </c>
      <c r="E181" s="1">
        <f t="shared" si="18"/>
        <v>-1.421</v>
      </c>
      <c r="F181" s="3">
        <f t="shared" si="19"/>
        <v>-1.757424087755405</v>
      </c>
      <c r="G181" s="6">
        <f t="shared" si="20"/>
        <v>-12.12016612245107</v>
      </c>
    </row>
    <row r="182" spans="1:7" ht="15">
      <c r="A182" s="3">
        <f t="shared" si="14"/>
        <v>1.8000000000000014</v>
      </c>
      <c r="B182" s="3">
        <f t="shared" si="15"/>
        <v>60.56258373467659</v>
      </c>
      <c r="C182" s="3">
        <f t="shared" si="16"/>
        <v>20.54343882219623</v>
      </c>
      <c r="D182" s="3">
        <f t="shared" si="17"/>
        <v>-0.33248929085482476</v>
      </c>
      <c r="E182" s="1">
        <f t="shared" si="18"/>
        <v>-1.421</v>
      </c>
      <c r="F182" s="3">
        <f t="shared" si="19"/>
        <v>-1.7534892908548247</v>
      </c>
      <c r="G182" s="6">
        <f t="shared" si="20"/>
        <v>-12.09302959210224</v>
      </c>
    </row>
    <row r="183" spans="1:7" ht="15">
      <c r="A183" s="3">
        <f t="shared" si="14"/>
        <v>1.8100000000000014</v>
      </c>
      <c r="B183" s="3">
        <f t="shared" si="15"/>
        <v>60.76741347141895</v>
      </c>
      <c r="C183" s="3">
        <f t="shared" si="16"/>
        <v>20.422508526275205</v>
      </c>
      <c r="D183" s="3">
        <f t="shared" si="17"/>
        <v>-0.328586372255201</v>
      </c>
      <c r="E183" s="1">
        <f t="shared" si="18"/>
        <v>-1.421</v>
      </c>
      <c r="F183" s="3">
        <f t="shared" si="19"/>
        <v>-1.749586372255201</v>
      </c>
      <c r="G183" s="6">
        <f t="shared" si="20"/>
        <v>-12.066112912104835</v>
      </c>
    </row>
    <row r="184" spans="1:7" ht="15">
      <c r="A184" s="3">
        <f t="shared" si="14"/>
        <v>1.8200000000000014</v>
      </c>
      <c r="B184" s="3">
        <f t="shared" si="15"/>
        <v>60.97103525103609</v>
      </c>
      <c r="C184" s="3">
        <f t="shared" si="16"/>
        <v>20.301847397154155</v>
      </c>
      <c r="D184" s="3">
        <f t="shared" si="17"/>
        <v>-0.32471510650768265</v>
      </c>
      <c r="E184" s="1">
        <f t="shared" si="18"/>
        <v>-1.421</v>
      </c>
      <c r="F184" s="3">
        <f t="shared" si="19"/>
        <v>-1.7457151065076828</v>
      </c>
      <c r="G184" s="6">
        <f t="shared" si="20"/>
        <v>-12.039414527639192</v>
      </c>
    </row>
    <row r="185" spans="1:7" ht="15">
      <c r="A185" s="3">
        <f t="shared" si="14"/>
        <v>1.8300000000000014</v>
      </c>
      <c r="B185" s="3">
        <f t="shared" si="15"/>
        <v>61.17345175428125</v>
      </c>
      <c r="C185" s="3">
        <f t="shared" si="16"/>
        <v>20.181453251877763</v>
      </c>
      <c r="D185" s="3">
        <f t="shared" si="17"/>
        <v>-0.3208752706741026</v>
      </c>
      <c r="E185" s="1">
        <f t="shared" si="18"/>
        <v>-1.421</v>
      </c>
      <c r="F185" s="3">
        <f t="shared" si="19"/>
        <v>-1.7418752706741025</v>
      </c>
      <c r="G185" s="6">
        <f t="shared" si="20"/>
        <v>-12.012932901200708</v>
      </c>
    </row>
    <row r="186" spans="1:7" ht="15">
      <c r="A186" s="3">
        <f t="shared" si="14"/>
        <v>1.8400000000000014</v>
      </c>
      <c r="B186" s="3">
        <f t="shared" si="15"/>
        <v>61.374665640154966</v>
      </c>
      <c r="C186" s="3">
        <f t="shared" si="16"/>
        <v>20.061323922865757</v>
      </c>
      <c r="D186" s="3">
        <f t="shared" si="17"/>
        <v>-0.3170666442975036</v>
      </c>
      <c r="E186" s="1">
        <f t="shared" si="18"/>
        <v>-1.421</v>
      </c>
      <c r="F186" s="3">
        <f t="shared" si="19"/>
        <v>-1.7380666442975037</v>
      </c>
      <c r="G186" s="6">
        <f t="shared" si="20"/>
        <v>-11.986666512396578</v>
      </c>
    </row>
    <row r="187" spans="1:7" ht="15">
      <c r="A187" s="3">
        <f t="shared" si="14"/>
        <v>1.8500000000000014</v>
      </c>
      <c r="B187" s="3">
        <f t="shared" si="15"/>
        <v>61.57467954605801</v>
      </c>
      <c r="C187" s="3">
        <f t="shared" si="16"/>
        <v>19.941457257741792</v>
      </c>
      <c r="D187" s="3">
        <f t="shared" si="17"/>
        <v>-0.31328900937309606</v>
      </c>
      <c r="E187" s="1">
        <f t="shared" si="18"/>
        <v>-1.421</v>
      </c>
      <c r="F187" s="3">
        <f t="shared" si="19"/>
        <v>-1.734289009373096</v>
      </c>
      <c r="G187" s="6">
        <f t="shared" si="20"/>
        <v>-11.960613857745491</v>
      </c>
    </row>
    <row r="188" spans="1:7" ht="15">
      <c r="A188" s="3">
        <f t="shared" si="14"/>
        <v>1.8600000000000014</v>
      </c>
      <c r="B188" s="3">
        <f t="shared" si="15"/>
        <v>61.77349608794254</v>
      </c>
      <c r="C188" s="3">
        <f t="shared" si="16"/>
        <v>19.821851119164336</v>
      </c>
      <c r="D188" s="3">
        <f t="shared" si="17"/>
        <v>-0.3095421503196429</v>
      </c>
      <c r="E188" s="1">
        <f t="shared" si="18"/>
        <v>-1.421</v>
      </c>
      <c r="F188" s="3">
        <f t="shared" si="19"/>
        <v>-1.730542150319643</v>
      </c>
      <c r="G188" s="6">
        <f t="shared" si="20"/>
        <v>-11.934773450480296</v>
      </c>
    </row>
    <row r="189" spans="1:7" ht="15">
      <c r="A189" s="3">
        <f t="shared" si="14"/>
        <v>1.8700000000000014</v>
      </c>
      <c r="B189" s="3">
        <f t="shared" si="15"/>
        <v>61.97111786046165</v>
      </c>
      <c r="C189" s="3">
        <f t="shared" si="16"/>
        <v>19.702503384659533</v>
      </c>
      <c r="D189" s="3">
        <f t="shared" si="17"/>
        <v>-0.3058258539512623</v>
      </c>
      <c r="E189" s="1">
        <f t="shared" si="18"/>
        <v>-1.421</v>
      </c>
      <c r="F189" s="3">
        <f t="shared" si="19"/>
        <v>-1.7268258539512624</v>
      </c>
      <c r="G189" s="6">
        <f t="shared" si="20"/>
        <v>-11.909143820353535</v>
      </c>
    </row>
    <row r="190" spans="1:7" ht="15">
      <c r="A190" s="3">
        <f t="shared" si="14"/>
        <v>1.8800000000000014</v>
      </c>
      <c r="B190" s="3">
        <f t="shared" si="15"/>
        <v>62.16754743711723</v>
      </c>
      <c r="C190" s="3">
        <f t="shared" si="16"/>
        <v>19.583411946455996</v>
      </c>
      <c r="D190" s="3">
        <f t="shared" si="17"/>
        <v>-0.3021399094496434</v>
      </c>
      <c r="E190" s="1">
        <f t="shared" si="18"/>
        <v>-1.421</v>
      </c>
      <c r="F190" s="3">
        <f t="shared" si="19"/>
        <v>-1.7231399094496433</v>
      </c>
      <c r="G190" s="6">
        <f t="shared" si="20"/>
        <v>-11.883723513445817</v>
      </c>
    </row>
    <row r="191" spans="1:7" ht="15">
      <c r="A191" s="3">
        <f t="shared" si="14"/>
        <v>1.8900000000000015</v>
      </c>
      <c r="B191" s="3">
        <f t="shared" si="15"/>
        <v>62.36278737040611</v>
      </c>
      <c r="C191" s="3">
        <f t="shared" si="16"/>
        <v>19.46457471132154</v>
      </c>
      <c r="D191" s="3">
        <f t="shared" si="17"/>
        <v>-0.298484108336667</v>
      </c>
      <c r="E191" s="1">
        <f t="shared" si="18"/>
        <v>-1.421</v>
      </c>
      <c r="F191" s="3">
        <f t="shared" si="19"/>
        <v>-1.719484108336667</v>
      </c>
      <c r="G191" s="6">
        <f t="shared" si="20"/>
        <v>-11.858511091977014</v>
      </c>
    </row>
    <row r="192" spans="1:7" ht="15">
      <c r="A192" s="3">
        <f t="shared" si="14"/>
        <v>1.9000000000000015</v>
      </c>
      <c r="B192" s="3">
        <f t="shared" si="15"/>
        <v>62.556840191964724</v>
      </c>
      <c r="C192" s="3">
        <f t="shared" si="16"/>
        <v>19.34598960040177</v>
      </c>
      <c r="D192" s="3">
        <f t="shared" si="17"/>
        <v>-0.29485824444742575</v>
      </c>
      <c r="E192" s="1">
        <f t="shared" si="18"/>
        <v>-1.421</v>
      </c>
      <c r="F192" s="3">
        <f t="shared" si="19"/>
        <v>-1.7158582444474257</v>
      </c>
      <c r="G192" s="6">
        <f t="shared" si="20"/>
        <v>-11.833505134120179</v>
      </c>
    </row>
    <row r="193" spans="1:7" ht="15">
      <c r="A193" s="3">
        <f t="shared" si="14"/>
        <v>1.9100000000000015</v>
      </c>
      <c r="B193" s="3">
        <f t="shared" si="15"/>
        <v>62.74970841271203</v>
      </c>
      <c r="C193" s="3">
        <f t="shared" si="16"/>
        <v>19.227654549060567</v>
      </c>
      <c r="D193" s="3">
        <f t="shared" si="17"/>
        <v>-0.29126211390363765</v>
      </c>
      <c r="E193" s="1">
        <f t="shared" si="18"/>
        <v>-1.421</v>
      </c>
      <c r="F193" s="3">
        <f t="shared" si="19"/>
        <v>-1.7122621139036376</v>
      </c>
      <c r="G193" s="6">
        <f t="shared" si="20"/>
        <v>-11.80870423381819</v>
      </c>
    </row>
    <row r="194" spans="1:7" ht="15">
      <c r="A194" s="3">
        <f t="shared" si="14"/>
        <v>1.9200000000000015</v>
      </c>
      <c r="B194" s="3">
        <f t="shared" si="15"/>
        <v>62.94139452299095</v>
      </c>
      <c r="C194" s="3">
        <f t="shared" si="16"/>
        <v>19.109567506722385</v>
      </c>
      <c r="D194" s="3">
        <f t="shared" si="17"/>
        <v>-0.2876955150874453</v>
      </c>
      <c r="E194" s="1">
        <f t="shared" si="18"/>
        <v>-1.421</v>
      </c>
      <c r="F194" s="3">
        <f t="shared" si="19"/>
        <v>-1.7086955150874452</v>
      </c>
      <c r="G194" s="6">
        <f t="shared" si="20"/>
        <v>-11.784107000603072</v>
      </c>
    </row>
    <row r="195" spans="1:7" ht="15">
      <c r="A195" s="3">
        <f t="shared" si="14"/>
        <v>1.9300000000000015</v>
      </c>
      <c r="B195" s="3">
        <f t="shared" si="15"/>
        <v>63.13190099270814</v>
      </c>
      <c r="C195" s="3">
        <f t="shared" si="16"/>
        <v>18.991726436716355</v>
      </c>
      <c r="D195" s="3">
        <f t="shared" si="17"/>
        <v>-0.28415824861559635</v>
      </c>
      <c r="E195" s="1">
        <f t="shared" si="18"/>
        <v>-1.421</v>
      </c>
      <c r="F195" s="3">
        <f t="shared" si="19"/>
        <v>-1.7051582486155965</v>
      </c>
      <c r="G195" s="6">
        <f t="shared" si="20"/>
        <v>-11.759712059417907</v>
      </c>
    </row>
    <row r="196" spans="1:7" ht="15">
      <c r="A196" s="3">
        <f aca="true" t="shared" si="21" ref="A196:A259">A195+0.01</f>
        <v>1.9400000000000015</v>
      </c>
      <c r="B196" s="3">
        <f aca="true" t="shared" si="22" ref="B196:B259">B195+C195*(A196-A195)+0.5*G195*(A196-A195)^2</f>
        <v>63.32123027147233</v>
      </c>
      <c r="C196" s="3">
        <f aca="true" t="shared" si="23" ref="C196:C259">C195+G195*(A196-A195)</f>
        <v>18.874129316122175</v>
      </c>
      <c r="D196" s="3">
        <f aca="true" t="shared" si="24" ref="D196:D259">-0.5*$J$2*$J$5*$J$4*C196^2</f>
        <v>-0.2806501173139979</v>
      </c>
      <c r="E196" s="1">
        <f aca="true" t="shared" si="25" ref="E196:E259">-$J$1*9.8</f>
        <v>-1.421</v>
      </c>
      <c r="F196" s="3">
        <f aca="true" t="shared" si="26" ref="F196:F259">D196+E196</f>
        <v>-1.701650117313998</v>
      </c>
      <c r="G196" s="6">
        <f aca="true" t="shared" si="27" ref="G196:G259">F196/$J$1</f>
        <v>-11.735518050441366</v>
      </c>
    </row>
    <row r="197" spans="1:7" ht="15">
      <c r="A197" s="3">
        <f t="shared" si="21"/>
        <v>1.9500000000000015</v>
      </c>
      <c r="B197" s="3">
        <f t="shared" si="22"/>
        <v>63.50938478873103</v>
      </c>
      <c r="C197" s="3">
        <f t="shared" si="23"/>
        <v>18.75677413561776</v>
      </c>
      <c r="D197" s="3">
        <f t="shared" si="24"/>
        <v>-0.27717092619264</v>
      </c>
      <c r="E197" s="1">
        <f t="shared" si="25"/>
        <v>-1.421</v>
      </c>
      <c r="F197" s="3">
        <f t="shared" si="26"/>
        <v>-1.69817092619264</v>
      </c>
      <c r="G197" s="6">
        <f t="shared" si="27"/>
        <v>-11.71152362891476</v>
      </c>
    </row>
    <row r="198" spans="1:7" ht="15">
      <c r="A198" s="3">
        <f t="shared" si="21"/>
        <v>1.9600000000000015</v>
      </c>
      <c r="B198" s="3">
        <f t="shared" si="22"/>
        <v>63.696366953905766</v>
      </c>
      <c r="C198" s="3">
        <f t="shared" si="23"/>
        <v>18.639658899328612</v>
      </c>
      <c r="D198" s="3">
        <f t="shared" si="24"/>
        <v>-0.2737204824208816</v>
      </c>
      <c r="E198" s="1">
        <f t="shared" si="25"/>
        <v>-1.421</v>
      </c>
      <c r="F198" s="3">
        <f t="shared" si="26"/>
        <v>-1.6947204824208817</v>
      </c>
      <c r="G198" s="6">
        <f t="shared" si="27"/>
        <v>-11.687727464971598</v>
      </c>
    </row>
    <row r="199" spans="1:7" ht="15">
      <c r="A199" s="3">
        <f t="shared" si="21"/>
        <v>1.9700000000000015</v>
      </c>
      <c r="B199" s="3">
        <f t="shared" si="22"/>
        <v>63.8821791565258</v>
      </c>
      <c r="C199" s="3">
        <f t="shared" si="23"/>
        <v>18.522781624678895</v>
      </c>
      <c r="D199" s="3">
        <f t="shared" si="24"/>
        <v>-0.2702985953030937</v>
      </c>
      <c r="E199" s="1">
        <f t="shared" si="25"/>
        <v>-1.421</v>
      </c>
      <c r="F199" s="3">
        <f t="shared" si="26"/>
        <v>-1.6912985953030937</v>
      </c>
      <c r="G199" s="6">
        <f t="shared" si="27"/>
        <v>-11.664128243469612</v>
      </c>
    </row>
    <row r="200" spans="1:7" ht="15">
      <c r="A200" s="3">
        <f t="shared" si="21"/>
        <v>1.9800000000000015</v>
      </c>
      <c r="B200" s="3">
        <f t="shared" si="22"/>
        <v>64.06682376636041</v>
      </c>
      <c r="C200" s="3">
        <f t="shared" si="23"/>
        <v>18.4061403422442</v>
      </c>
      <c r="D200" s="3">
        <f t="shared" si="24"/>
        <v>-0.2669050762546542</v>
      </c>
      <c r="E200" s="1">
        <f t="shared" si="25"/>
        <v>-1.421</v>
      </c>
      <c r="F200" s="3">
        <f t="shared" si="26"/>
        <v>-1.6879050762546544</v>
      </c>
      <c r="G200" s="6">
        <f t="shared" si="27"/>
        <v>-11.640724663825203</v>
      </c>
    </row>
    <row r="201" spans="1:7" ht="15">
      <c r="A201" s="3">
        <f t="shared" si="21"/>
        <v>1.9900000000000015</v>
      </c>
      <c r="B201" s="3">
        <f t="shared" si="22"/>
        <v>64.25030313354966</v>
      </c>
      <c r="C201" s="3">
        <f t="shared" si="23"/>
        <v>18.289733095605946</v>
      </c>
      <c r="D201" s="3">
        <f t="shared" si="24"/>
        <v>-0.2635397387782885</v>
      </c>
      <c r="E201" s="1">
        <f t="shared" si="25"/>
        <v>-1.421</v>
      </c>
      <c r="F201" s="3">
        <f t="shared" si="26"/>
        <v>-1.6845397387782886</v>
      </c>
      <c r="G201" s="6">
        <f t="shared" si="27"/>
        <v>-11.617515439850267</v>
      </c>
    </row>
    <row r="202" spans="1:7" ht="15">
      <c r="A202" s="3">
        <f t="shared" si="21"/>
        <v>2.0000000000000013</v>
      </c>
      <c r="B202" s="3">
        <f t="shared" si="22"/>
        <v>64.43261958873373</v>
      </c>
      <c r="C202" s="3">
        <f t="shared" si="23"/>
        <v>18.173557941207445</v>
      </c>
      <c r="D202" s="3">
        <f t="shared" si="24"/>
        <v>-0.2602023984407512</v>
      </c>
      <c r="E202" s="1">
        <f t="shared" si="25"/>
        <v>-1.421</v>
      </c>
      <c r="F202" s="3">
        <f t="shared" si="26"/>
        <v>-1.6812023984407514</v>
      </c>
      <c r="G202" s="6">
        <f t="shared" si="27"/>
        <v>-11.594499299591389</v>
      </c>
    </row>
    <row r="203" spans="1:7" ht="15">
      <c r="A203" s="3">
        <f t="shared" si="21"/>
        <v>2.010000000000001</v>
      </c>
      <c r="B203" s="3">
        <f t="shared" si="22"/>
        <v>64.61377544318083</v>
      </c>
      <c r="C203" s="3">
        <f t="shared" si="23"/>
        <v>18.057612948211535</v>
      </c>
      <c r="D203" s="3">
        <f t="shared" si="24"/>
        <v>-0.256892872849843</v>
      </c>
      <c r="E203" s="1">
        <f t="shared" si="25"/>
        <v>-1.421</v>
      </c>
      <c r="F203" s="3">
        <f t="shared" si="26"/>
        <v>-1.677892872849843</v>
      </c>
      <c r="G203" s="6">
        <f t="shared" si="27"/>
        <v>-11.571674985171333</v>
      </c>
    </row>
    <row r="204" spans="1:7" ht="15">
      <c r="A204" s="3">
        <f t="shared" si="21"/>
        <v>2.020000000000001</v>
      </c>
      <c r="B204" s="3">
        <f t="shared" si="22"/>
        <v>64.79377298891367</v>
      </c>
      <c r="C204" s="3">
        <f t="shared" si="23"/>
        <v>17.941896198359824</v>
      </c>
      <c r="D204" s="3">
        <f t="shared" si="24"/>
        <v>-0.2536109816317573</v>
      </c>
      <c r="E204" s="1">
        <f t="shared" si="25"/>
        <v>-1.421</v>
      </c>
      <c r="F204" s="3">
        <f t="shared" si="26"/>
        <v>-1.6746109816317574</v>
      </c>
      <c r="G204" s="6">
        <f t="shared" si="27"/>
        <v>-11.54904125263281</v>
      </c>
    </row>
    <row r="205" spans="1:7" ht="15">
      <c r="A205" s="3">
        <f t="shared" si="21"/>
        <v>2.0300000000000007</v>
      </c>
      <c r="B205" s="3">
        <f t="shared" si="22"/>
        <v>64.97261449883464</v>
      </c>
      <c r="C205" s="3">
        <f t="shared" si="23"/>
        <v>17.826405785833497</v>
      </c>
      <c r="D205" s="3">
        <f t="shared" si="24"/>
        <v>-0.250356546408753</v>
      </c>
      <c r="E205" s="1">
        <f t="shared" si="25"/>
        <v>-1.421</v>
      </c>
      <c r="F205" s="3">
        <f t="shared" si="26"/>
        <v>-1.671356546408753</v>
      </c>
      <c r="G205" s="6">
        <f t="shared" si="27"/>
        <v>-11.526596871784504</v>
      </c>
    </row>
    <row r="206" spans="1:7" ht="15">
      <c r="A206" s="3">
        <f t="shared" si="21"/>
        <v>2.0400000000000005</v>
      </c>
      <c r="B206" s="3">
        <f t="shared" si="22"/>
        <v>65.15030222684939</v>
      </c>
      <c r="C206" s="3">
        <f t="shared" si="23"/>
        <v>17.711139817115654</v>
      </c>
      <c r="D206" s="3">
        <f t="shared" si="24"/>
        <v>-0.24712939077714688</v>
      </c>
      <c r="E206" s="1">
        <f t="shared" si="25"/>
        <v>-1.421</v>
      </c>
      <c r="F206" s="3">
        <f t="shared" si="26"/>
        <v>-1.6681293907771468</v>
      </c>
      <c r="G206" s="6">
        <f t="shared" si="27"/>
        <v>-11.50434062604929</v>
      </c>
    </row>
    <row r="207" spans="1:7" ht="15">
      <c r="A207" s="3">
        <f t="shared" si="21"/>
        <v>2.0500000000000003</v>
      </c>
      <c r="B207" s="3">
        <f t="shared" si="22"/>
        <v>65.32683840798924</v>
      </c>
      <c r="C207" s="3">
        <f t="shared" si="23"/>
        <v>17.596096410855164</v>
      </c>
      <c r="D207" s="3">
        <f t="shared" si="24"/>
        <v>-0.24392934028562047</v>
      </c>
      <c r="E207" s="1">
        <f t="shared" si="25"/>
        <v>-1.421</v>
      </c>
      <c r="F207" s="3">
        <f t="shared" si="26"/>
        <v>-1.6649293402856205</v>
      </c>
      <c r="G207" s="6">
        <f t="shared" si="27"/>
        <v>-11.482271312314625</v>
      </c>
    </row>
    <row r="208" spans="1:7" ht="15">
      <c r="A208" s="3">
        <f t="shared" si="21"/>
        <v>2.06</v>
      </c>
      <c r="B208" s="3">
        <f t="shared" si="22"/>
        <v>65.50222525853218</v>
      </c>
      <c r="C208" s="3">
        <f t="shared" si="23"/>
        <v>17.48127369773202</v>
      </c>
      <c r="D208" s="3">
        <f t="shared" si="24"/>
        <v>-0.2407562224138388</v>
      </c>
      <c r="E208" s="1">
        <f t="shared" si="25"/>
        <v>-1.421</v>
      </c>
      <c r="F208" s="3">
        <f t="shared" si="26"/>
        <v>-1.661756222413839</v>
      </c>
      <c r="G208" s="6">
        <f t="shared" si="27"/>
        <v>-11.460387740785096</v>
      </c>
    </row>
    <row r="209" spans="1:7" ht="15">
      <c r="A209" s="3">
        <f t="shared" si="21"/>
        <v>2.07</v>
      </c>
      <c r="B209" s="3">
        <f t="shared" si="22"/>
        <v>65.67646497612246</v>
      </c>
      <c r="C209" s="3">
        <f t="shared" si="23"/>
        <v>17.366669820324173</v>
      </c>
      <c r="D209" s="3">
        <f t="shared" si="24"/>
        <v>-0.2376098665513732</v>
      </c>
      <c r="E209" s="1">
        <f t="shared" si="25"/>
        <v>-1.421</v>
      </c>
      <c r="F209" s="3">
        <f t="shared" si="26"/>
        <v>-1.6586098665513733</v>
      </c>
      <c r="G209" s="6">
        <f t="shared" si="27"/>
        <v>-11.438688734837058</v>
      </c>
    </row>
    <row r="210" spans="1:7" ht="15">
      <c r="A210" s="3">
        <f t="shared" si="21"/>
        <v>2.0799999999999996</v>
      </c>
      <c r="B210" s="3">
        <f t="shared" si="22"/>
        <v>65.84955973988896</v>
      </c>
      <c r="C210" s="3">
        <f t="shared" si="23"/>
        <v>17.252282932975806</v>
      </c>
      <c r="D210" s="3">
        <f t="shared" si="24"/>
        <v>-0.2344901039769265</v>
      </c>
      <c r="E210" s="1">
        <f t="shared" si="25"/>
        <v>-1.421</v>
      </c>
      <c r="F210" s="3">
        <f t="shared" si="26"/>
        <v>-1.6554901039769265</v>
      </c>
      <c r="G210" s="6">
        <f t="shared" si="27"/>
        <v>-11.417173130875357</v>
      </c>
    </row>
    <row r="211" spans="1:7" ht="15">
      <c r="A211" s="3">
        <f t="shared" si="21"/>
        <v>2.0899999999999994</v>
      </c>
      <c r="B211" s="3">
        <f t="shared" si="22"/>
        <v>66.02151171056217</v>
      </c>
      <c r="C211" s="3">
        <f t="shared" si="23"/>
        <v>17.138111201667055</v>
      </c>
      <c r="D211" s="3">
        <f t="shared" si="24"/>
        <v>-0.2313967678378535</v>
      </c>
      <c r="E211" s="1">
        <f t="shared" si="25"/>
        <v>-1.421</v>
      </c>
      <c r="F211" s="3">
        <f t="shared" si="26"/>
        <v>-1.6523967678378535</v>
      </c>
      <c r="G211" s="6">
        <f t="shared" si="27"/>
        <v>-11.395839778192094</v>
      </c>
    </row>
    <row r="212" spans="1:7" ht="15">
      <c r="A212" s="3">
        <f t="shared" si="21"/>
        <v>2.099999999999999</v>
      </c>
      <c r="B212" s="3">
        <f t="shared" si="22"/>
        <v>66.19232303058992</v>
      </c>
      <c r="C212" s="3">
        <f t="shared" si="23"/>
        <v>17.024152803885137</v>
      </c>
      <c r="D212" s="3">
        <f t="shared" si="24"/>
        <v>-0.22832969312997428</v>
      </c>
      <c r="E212" s="1">
        <f t="shared" si="25"/>
        <v>-1.421</v>
      </c>
      <c r="F212" s="3">
        <f t="shared" si="26"/>
        <v>-1.6493296931299744</v>
      </c>
      <c r="G212" s="6">
        <f t="shared" si="27"/>
        <v>-11.374687538827411</v>
      </c>
    </row>
    <row r="213" spans="1:7" ht="15">
      <c r="A213" s="3">
        <f t="shared" si="21"/>
        <v>2.109999999999999</v>
      </c>
      <c r="B213" s="3">
        <f t="shared" si="22"/>
        <v>66.36199582425182</v>
      </c>
      <c r="C213" s="3">
        <f t="shared" si="23"/>
        <v>16.910405928496864</v>
      </c>
      <c r="D213" s="3">
        <f t="shared" si="24"/>
        <v>-0.2252887166776742</v>
      </c>
      <c r="E213" s="1">
        <f t="shared" si="25"/>
        <v>-1.421</v>
      </c>
      <c r="F213" s="3">
        <f t="shared" si="26"/>
        <v>-1.6462887166776743</v>
      </c>
      <c r="G213" s="6">
        <f t="shared" si="27"/>
        <v>-11.353715287432237</v>
      </c>
    </row>
    <row r="214" spans="1:7" ht="15">
      <c r="A214" s="3">
        <f t="shared" si="21"/>
        <v>2.1199999999999988</v>
      </c>
      <c r="B214" s="3">
        <f t="shared" si="22"/>
        <v>66.53053219777242</v>
      </c>
      <c r="C214" s="3">
        <f t="shared" si="23"/>
        <v>16.796868775622546</v>
      </c>
      <c r="D214" s="3">
        <f t="shared" si="24"/>
        <v>-0.2222736771142878</v>
      </c>
      <c r="E214" s="1">
        <f t="shared" si="25"/>
        <v>-1.421</v>
      </c>
      <c r="F214" s="3">
        <f t="shared" si="26"/>
        <v>-1.643273677114288</v>
      </c>
      <c r="G214" s="6">
        <f t="shared" si="27"/>
        <v>-11.33292191113302</v>
      </c>
    </row>
    <row r="215" spans="1:7" ht="15">
      <c r="A215" s="3">
        <f t="shared" si="21"/>
        <v>2.1299999999999986</v>
      </c>
      <c r="B215" s="3">
        <f t="shared" si="22"/>
        <v>66.69793423943308</v>
      </c>
      <c r="C215" s="3">
        <f t="shared" si="23"/>
        <v>16.683539556511217</v>
      </c>
      <c r="D215" s="3">
        <f t="shared" si="24"/>
        <v>-0.21928441486276115</v>
      </c>
      <c r="E215" s="1">
        <f t="shared" si="25"/>
        <v>-1.421</v>
      </c>
      <c r="F215" s="3">
        <f t="shared" si="26"/>
        <v>-1.640284414862761</v>
      </c>
      <c r="G215" s="6">
        <f t="shared" si="27"/>
        <v>-11.312306309398354</v>
      </c>
    </row>
    <row r="216" spans="1:7" ht="15">
      <c r="A216" s="3">
        <f t="shared" si="21"/>
        <v>2.1399999999999983</v>
      </c>
      <c r="B216" s="3">
        <f t="shared" si="22"/>
        <v>66.86420401968273</v>
      </c>
      <c r="C216" s="3">
        <f t="shared" si="23"/>
        <v>16.570416493417238</v>
      </c>
      <c r="D216" s="3">
        <f t="shared" si="24"/>
        <v>-0.2163207721165892</v>
      </c>
      <c r="E216" s="1">
        <f t="shared" si="25"/>
        <v>-1.421</v>
      </c>
      <c r="F216" s="3">
        <f t="shared" si="26"/>
        <v>-1.6373207721165892</v>
      </c>
      <c r="G216" s="6">
        <f t="shared" si="27"/>
        <v>-11.291867393907513</v>
      </c>
    </row>
    <row r="217" spans="1:7" ht="15">
      <c r="A217" s="3">
        <f t="shared" si="21"/>
        <v>2.149999999999998</v>
      </c>
      <c r="B217" s="3">
        <f t="shared" si="22"/>
        <v>67.02934359124721</v>
      </c>
      <c r="C217" s="3">
        <f t="shared" si="23"/>
        <v>16.457497819478164</v>
      </c>
      <c r="D217" s="3">
        <f t="shared" si="24"/>
        <v>-0.21338259282102362</v>
      </c>
      <c r="E217" s="1">
        <f t="shared" si="25"/>
        <v>-1.421</v>
      </c>
      <c r="F217" s="3">
        <f t="shared" si="26"/>
        <v>-1.6343825928210236</v>
      </c>
      <c r="G217" s="6">
        <f t="shared" si="27"/>
        <v>-11.271604088420853</v>
      </c>
    </row>
    <row r="218" spans="1:7" ht="15">
      <c r="A218" s="3">
        <f t="shared" si="21"/>
        <v>2.159999999999998</v>
      </c>
      <c r="B218" s="3">
        <f t="shared" si="22"/>
        <v>67.19335498923758</v>
      </c>
      <c r="C218" s="3">
        <f t="shared" si="23"/>
        <v>16.34478177859396</v>
      </c>
      <c r="D218" s="3">
        <f t="shared" si="24"/>
        <v>-0.2104697226545475</v>
      </c>
      <c r="E218" s="1">
        <f t="shared" si="25"/>
        <v>-1.421</v>
      </c>
      <c r="F218" s="3">
        <f t="shared" si="26"/>
        <v>-1.6314697226545476</v>
      </c>
      <c r="G218" s="6">
        <f t="shared" si="27"/>
        <v>-11.251515328652053</v>
      </c>
    </row>
    <row r="219" spans="1:7" ht="15">
      <c r="A219" s="3">
        <f t="shared" si="21"/>
        <v>2.1699999999999977</v>
      </c>
      <c r="B219" s="3">
        <f t="shared" si="22"/>
        <v>67.35624023125708</v>
      </c>
      <c r="C219" s="3">
        <f t="shared" si="23"/>
        <v>16.23226662530744</v>
      </c>
      <c r="D219" s="3">
        <f t="shared" si="24"/>
        <v>-0.207582009010612</v>
      </c>
      <c r="E219" s="1">
        <f t="shared" si="25"/>
        <v>-1.421</v>
      </c>
      <c r="F219" s="3">
        <f t="shared" si="26"/>
        <v>-1.628582009010612</v>
      </c>
      <c r="G219" s="6">
        <f t="shared" si="27"/>
        <v>-11.231600062142153</v>
      </c>
    </row>
    <row r="220" spans="1:7" ht="15">
      <c r="A220" s="3">
        <f t="shared" si="21"/>
        <v>2.1799999999999975</v>
      </c>
      <c r="B220" s="3">
        <f t="shared" si="22"/>
        <v>67.51800131750704</v>
      </c>
      <c r="C220" s="3">
        <f t="shared" si="23"/>
        <v>16.11995062468602</v>
      </c>
      <c r="D220" s="3">
        <f t="shared" si="24"/>
        <v>-0.20471930097963315</v>
      </c>
      <c r="E220" s="1">
        <f t="shared" si="25"/>
        <v>-1.421</v>
      </c>
      <c r="F220" s="3">
        <f t="shared" si="26"/>
        <v>-1.6257193009796331</v>
      </c>
      <c r="G220" s="6">
        <f t="shared" si="27"/>
        <v>-11.211857248135402</v>
      </c>
    </row>
    <row r="221" spans="1:7" ht="15">
      <c r="A221" s="3">
        <f t="shared" si="21"/>
        <v>2.1899999999999973</v>
      </c>
      <c r="B221" s="3">
        <f t="shared" si="22"/>
        <v>67.67864023089149</v>
      </c>
      <c r="C221" s="3">
        <f t="shared" si="23"/>
        <v>16.00783205220467</v>
      </c>
      <c r="D221" s="3">
        <f t="shared" si="24"/>
        <v>-0.20188144933124177</v>
      </c>
      <c r="E221" s="1">
        <f t="shared" si="25"/>
        <v>-1.421</v>
      </c>
      <c r="F221" s="3">
        <f t="shared" si="26"/>
        <v>-1.6228814493312418</v>
      </c>
      <c r="G221" s="6">
        <f t="shared" si="27"/>
        <v>-11.192285857456842</v>
      </c>
    </row>
    <row r="222" spans="1:7" ht="15">
      <c r="A222" s="3">
        <f t="shared" si="21"/>
        <v>2.199999999999997</v>
      </c>
      <c r="B222" s="3">
        <f t="shared" si="22"/>
        <v>67.83815893712067</v>
      </c>
      <c r="C222" s="3">
        <f t="shared" si="23"/>
        <v>15.895909193630104</v>
      </c>
      <c r="D222" s="3">
        <f t="shared" si="24"/>
        <v>-0.19906830649678608</v>
      </c>
      <c r="E222" s="1">
        <f t="shared" si="25"/>
        <v>-1.421</v>
      </c>
      <c r="F222" s="3">
        <f t="shared" si="26"/>
        <v>-1.620068306496786</v>
      </c>
      <c r="G222" s="6">
        <f t="shared" si="27"/>
        <v>-11.172884872391629</v>
      </c>
    </row>
    <row r="223" spans="1:7" ht="15">
      <c r="A223" s="3">
        <f t="shared" si="21"/>
        <v>2.209999999999997</v>
      </c>
      <c r="B223" s="3">
        <f t="shared" si="22"/>
        <v>67.99655938481334</v>
      </c>
      <c r="C223" s="3">
        <f t="shared" si="23"/>
        <v>15.78418034490619</v>
      </c>
      <c r="D223" s="3">
        <f t="shared" si="24"/>
        <v>-0.19627972655208095</v>
      </c>
      <c r="E223" s="1">
        <f t="shared" si="25"/>
        <v>-1.421</v>
      </c>
      <c r="F223" s="3">
        <f t="shared" si="26"/>
        <v>-1.617279726552081</v>
      </c>
      <c r="G223" s="6">
        <f t="shared" si="27"/>
        <v>-11.153653286566078</v>
      </c>
    </row>
    <row r="224" spans="1:7" ht="15">
      <c r="A224" s="3">
        <f t="shared" si="21"/>
        <v>2.2199999999999966</v>
      </c>
      <c r="B224" s="3">
        <f t="shared" si="22"/>
        <v>68.15384350559808</v>
      </c>
      <c r="C224" s="3">
        <f t="shared" si="23"/>
        <v>15.672643812040532</v>
      </c>
      <c r="D224" s="3">
        <f t="shared" si="24"/>
        <v>-0.1935155652004013</v>
      </c>
      <c r="E224" s="1">
        <f t="shared" si="25"/>
        <v>-1.421</v>
      </c>
      <c r="F224" s="3">
        <f t="shared" si="26"/>
        <v>-1.6145155652004013</v>
      </c>
      <c r="G224" s="6">
        <f t="shared" si="27"/>
        <v>-11.134590104830355</v>
      </c>
    </row>
    <row r="225" spans="1:7" ht="15">
      <c r="A225" s="3">
        <f t="shared" si="21"/>
        <v>2.2299999999999964</v>
      </c>
      <c r="B225" s="3">
        <f t="shared" si="22"/>
        <v>68.31001321421324</v>
      </c>
      <c r="C225" s="3">
        <f t="shared" si="23"/>
        <v>15.56129791099223</v>
      </c>
      <c r="D225" s="3">
        <f t="shared" si="24"/>
        <v>-0.19077567975571583</v>
      </c>
      <c r="E225" s="1">
        <f t="shared" si="25"/>
        <v>-1.421</v>
      </c>
      <c r="F225" s="3">
        <f t="shared" si="26"/>
        <v>-1.611775679755716</v>
      </c>
      <c r="G225" s="6">
        <f t="shared" si="27"/>
        <v>-11.115694343142868</v>
      </c>
    </row>
    <row r="226" spans="1:7" ht="15">
      <c r="A226" s="3">
        <f t="shared" si="21"/>
        <v>2.239999999999996</v>
      </c>
      <c r="B226" s="3">
        <f t="shared" si="22"/>
        <v>68.46507040860601</v>
      </c>
      <c r="C226" s="3">
        <f t="shared" si="23"/>
        <v>15.450140967560804</v>
      </c>
      <c r="D226" s="3">
        <f t="shared" si="24"/>
        <v>-0.1880599291261573</v>
      </c>
      <c r="E226" s="1">
        <f t="shared" si="25"/>
        <v>-1.421</v>
      </c>
      <c r="F226" s="3">
        <f t="shared" si="26"/>
        <v>-1.6090599291261574</v>
      </c>
      <c r="G226" s="6">
        <f t="shared" si="27"/>
        <v>-11.096965028456259</v>
      </c>
    </row>
    <row r="227" spans="1:7" ht="15">
      <c r="A227" s="3">
        <f t="shared" si="21"/>
        <v>2.249999999999996</v>
      </c>
      <c r="B227" s="3">
        <f t="shared" si="22"/>
        <v>68.61901697003019</v>
      </c>
      <c r="C227" s="3">
        <f t="shared" si="23"/>
        <v>15.339171317276245</v>
      </c>
      <c r="D227" s="3">
        <f t="shared" si="24"/>
        <v>-0.18536817379772647</v>
      </c>
      <c r="E227" s="1">
        <f t="shared" si="25"/>
        <v>-1.421</v>
      </c>
      <c r="F227" s="3">
        <f t="shared" si="26"/>
        <v>-1.6063681737977265</v>
      </c>
      <c r="G227" s="6">
        <f t="shared" si="27"/>
        <v>-11.078401198605011</v>
      </c>
    </row>
    <row r="228" spans="1:7" ht="15">
      <c r="A228" s="3">
        <f t="shared" si="21"/>
        <v>2.259999999999996</v>
      </c>
      <c r="B228" s="3">
        <f t="shared" si="22"/>
        <v>68.77185476314303</v>
      </c>
      <c r="C228" s="3">
        <f t="shared" si="23"/>
        <v>15.228387305290196</v>
      </c>
      <c r="D228" s="3">
        <f t="shared" si="24"/>
        <v>-0.1827002758182256</v>
      </c>
      <c r="E228" s="1">
        <f t="shared" si="25"/>
        <v>-1.421</v>
      </c>
      <c r="F228" s="3">
        <f t="shared" si="26"/>
        <v>-1.6037002758182257</v>
      </c>
      <c r="G228" s="6">
        <f t="shared" si="27"/>
        <v>-11.06000190219466</v>
      </c>
    </row>
    <row r="229" spans="1:7" ht="15">
      <c r="A229" s="3">
        <f t="shared" si="21"/>
        <v>2.2699999999999956</v>
      </c>
      <c r="B229" s="3">
        <f t="shared" si="22"/>
        <v>68.92358563610081</v>
      </c>
      <c r="C229" s="3">
        <f t="shared" si="23"/>
        <v>15.117787286268252</v>
      </c>
      <c r="D229" s="3">
        <f t="shared" si="24"/>
        <v>-0.18005609878141915</v>
      </c>
      <c r="E229" s="1">
        <f t="shared" si="25"/>
        <v>-1.421</v>
      </c>
      <c r="F229" s="3">
        <f t="shared" si="26"/>
        <v>-1.6010560987814193</v>
      </c>
      <c r="G229" s="6">
        <f t="shared" si="27"/>
        <v>-11.041766198492548</v>
      </c>
    </row>
    <row r="230" spans="1:7" ht="15">
      <c r="A230" s="3">
        <f t="shared" si="21"/>
        <v>2.2799999999999954</v>
      </c>
      <c r="B230" s="3">
        <f t="shared" si="22"/>
        <v>69.07421142065355</v>
      </c>
      <c r="C230" s="3">
        <f t="shared" si="23"/>
        <v>15.007369624283328</v>
      </c>
      <c r="D230" s="3">
        <f t="shared" si="24"/>
        <v>-0.17743550781141734</v>
      </c>
      <c r="E230" s="1">
        <f t="shared" si="25"/>
        <v>-1.421</v>
      </c>
      <c r="F230" s="3">
        <f t="shared" si="26"/>
        <v>-1.5984355078114174</v>
      </c>
      <c r="G230" s="6">
        <f t="shared" si="27"/>
        <v>-11.023693157320121</v>
      </c>
    </row>
    <row r="231" spans="1:7" ht="15">
      <c r="A231" s="3">
        <f t="shared" si="21"/>
        <v>2.289999999999995</v>
      </c>
      <c r="B231" s="3">
        <f t="shared" si="22"/>
        <v>69.22373393223852</v>
      </c>
      <c r="C231" s="3">
        <f t="shared" si="23"/>
        <v>14.897132692710128</v>
      </c>
      <c r="D231" s="3">
        <f t="shared" si="24"/>
        <v>-0.1748383695472802</v>
      </c>
      <c r="E231" s="1">
        <f t="shared" si="25"/>
        <v>-1.421</v>
      </c>
      <c r="F231" s="3">
        <f t="shared" si="26"/>
        <v>-1.5958383695472802</v>
      </c>
      <c r="G231" s="6">
        <f t="shared" si="27"/>
        <v>-11.005781858946762</v>
      </c>
    </row>
    <row r="232" spans="1:7" ht="15">
      <c r="A232" s="3">
        <f t="shared" si="21"/>
        <v>2.299999999999995</v>
      </c>
      <c r="B232" s="3">
        <f t="shared" si="22"/>
        <v>69.37215497007267</v>
      </c>
      <c r="C232" s="3">
        <f t="shared" si="23"/>
        <v>14.787074874120663</v>
      </c>
      <c r="D232" s="3">
        <f t="shared" si="24"/>
        <v>-0.17226455212783845</v>
      </c>
      <c r="E232" s="1">
        <f t="shared" si="25"/>
        <v>-1.421</v>
      </c>
      <c r="F232" s="3">
        <f t="shared" si="26"/>
        <v>-1.5932645521278386</v>
      </c>
      <c r="G232" s="6">
        <f t="shared" si="27"/>
        <v>-10.988031393985095</v>
      </c>
    </row>
    <row r="233" spans="1:7" ht="15">
      <c r="A233" s="3">
        <f t="shared" si="21"/>
        <v>2.3099999999999947</v>
      </c>
      <c r="B233" s="3">
        <f t="shared" si="22"/>
        <v>69.51947631724417</v>
      </c>
      <c r="C233" s="3">
        <f t="shared" si="23"/>
        <v>14.677194560180814</v>
      </c>
      <c r="D233" s="3">
        <f t="shared" si="24"/>
        <v>-0.1697139251767286</v>
      </c>
      <c r="E233" s="1">
        <f t="shared" si="25"/>
        <v>-1.421</v>
      </c>
      <c r="F233" s="3">
        <f t="shared" si="26"/>
        <v>-1.5907139251767286</v>
      </c>
      <c r="G233" s="6">
        <f t="shared" si="27"/>
        <v>-10.970440863287784</v>
      </c>
    </row>
    <row r="234" spans="1:7" ht="15">
      <c r="A234" s="3">
        <f t="shared" si="21"/>
        <v>2.3199999999999945</v>
      </c>
      <c r="B234" s="3">
        <f t="shared" si="22"/>
        <v>69.66569974080281</v>
      </c>
      <c r="C234" s="3">
        <f t="shared" si="23"/>
        <v>14.567490151547938</v>
      </c>
      <c r="D234" s="3">
        <f t="shared" si="24"/>
        <v>-0.16718635978763846</v>
      </c>
      <c r="E234" s="1">
        <f t="shared" si="25"/>
        <v>-1.421</v>
      </c>
      <c r="F234" s="3">
        <f t="shared" si="26"/>
        <v>-1.5881863597876384</v>
      </c>
      <c r="G234" s="6">
        <f t="shared" si="27"/>
        <v>-10.953009377845783</v>
      </c>
    </row>
    <row r="235" spans="1:7" ht="15">
      <c r="A235" s="3">
        <f t="shared" si="21"/>
        <v>2.3299999999999943</v>
      </c>
      <c r="B235" s="3">
        <f t="shared" si="22"/>
        <v>69.8108269918494</v>
      </c>
      <c r="C235" s="3">
        <f t="shared" si="23"/>
        <v>14.457960057769483</v>
      </c>
      <c r="D235" s="3">
        <f t="shared" si="24"/>
        <v>-0.1646817285097612</v>
      </c>
      <c r="E235" s="1">
        <f t="shared" si="25"/>
        <v>-1.421</v>
      </c>
      <c r="F235" s="3">
        <f t="shared" si="26"/>
        <v>-1.5856817285097613</v>
      </c>
      <c r="G235" s="6">
        <f t="shared" si="27"/>
        <v>-10.93573605868801</v>
      </c>
    </row>
    <row r="236" spans="1:7" ht="15">
      <c r="A236" s="3">
        <f t="shared" si="21"/>
        <v>2.339999999999994</v>
      </c>
      <c r="B236" s="3">
        <f t="shared" si="22"/>
        <v>69.95485980562415</v>
      </c>
      <c r="C236" s="3">
        <f t="shared" si="23"/>
        <v>14.348602697182606</v>
      </c>
      <c r="D236" s="3">
        <f t="shared" si="24"/>
        <v>-0.16219990533345355</v>
      </c>
      <c r="E236" s="1">
        <f t="shared" si="25"/>
        <v>-1.421</v>
      </c>
      <c r="F236" s="3">
        <f t="shared" si="26"/>
        <v>-1.5831999053334536</v>
      </c>
      <c r="G236" s="6">
        <f t="shared" si="27"/>
        <v>-10.918620036782439</v>
      </c>
    </row>
    <row r="237" spans="1:7" ht="15">
      <c r="A237" s="3">
        <f t="shared" si="21"/>
        <v>2.349999999999994</v>
      </c>
      <c r="B237" s="3">
        <f t="shared" si="22"/>
        <v>70.09779990159414</v>
      </c>
      <c r="C237" s="3">
        <f t="shared" si="23"/>
        <v>14.239416496814785</v>
      </c>
      <c r="D237" s="3">
        <f t="shared" si="24"/>
        <v>-0.1597407656760969</v>
      </c>
      <c r="E237" s="1">
        <f t="shared" si="25"/>
        <v>-1.421</v>
      </c>
      <c r="F237" s="3">
        <f t="shared" si="26"/>
        <v>-1.580740765676097</v>
      </c>
      <c r="G237" s="6">
        <f t="shared" si="27"/>
        <v>-10.9016604529386</v>
      </c>
    </row>
    <row r="238" spans="1:7" ht="15">
      <c r="A238" s="3">
        <f t="shared" si="21"/>
        <v>2.3599999999999937</v>
      </c>
      <c r="B238" s="3">
        <f t="shared" si="22"/>
        <v>70.23964898353964</v>
      </c>
      <c r="C238" s="3">
        <f t="shared" si="23"/>
        <v>14.130399892285402</v>
      </c>
      <c r="D238" s="3">
        <f t="shared" si="24"/>
        <v>-0.15730418636815705</v>
      </c>
      <c r="E238" s="1">
        <f t="shared" si="25"/>
        <v>-1.421</v>
      </c>
      <c r="F238" s="3">
        <f t="shared" si="26"/>
        <v>-1.578304186368157</v>
      </c>
      <c r="G238" s="6">
        <f t="shared" si="27"/>
        <v>-10.884856457711429</v>
      </c>
    </row>
    <row r="239" spans="1:7" ht="15">
      <c r="A239" s="3">
        <f t="shared" si="21"/>
        <v>2.3699999999999934</v>
      </c>
      <c r="B239" s="3">
        <f t="shared" si="22"/>
        <v>70.3804087396396</v>
      </c>
      <c r="C239" s="3">
        <f t="shared" si="23"/>
        <v>14.02155132770829</v>
      </c>
      <c r="D239" s="3">
        <f t="shared" si="24"/>
        <v>-0.15489004563944062</v>
      </c>
      <c r="E239" s="1">
        <f t="shared" si="25"/>
        <v>-1.421</v>
      </c>
      <c r="F239" s="3">
        <f t="shared" si="26"/>
        <v>-1.5758900456394407</v>
      </c>
      <c r="G239" s="6">
        <f t="shared" si="27"/>
        <v>-10.868207211306489</v>
      </c>
    </row>
    <row r="240" spans="1:7" ht="15">
      <c r="A240" s="3">
        <f t="shared" si="21"/>
        <v>2.3799999999999932</v>
      </c>
      <c r="B240" s="3">
        <f t="shared" si="22"/>
        <v>70.52008084255613</v>
      </c>
      <c r="C240" s="3">
        <f t="shared" si="23"/>
        <v>13.912869255595227</v>
      </c>
      <c r="D240" s="3">
        <f t="shared" si="24"/>
        <v>-0.15249822310554517</v>
      </c>
      <c r="E240" s="1">
        <f t="shared" si="25"/>
        <v>-1.421</v>
      </c>
      <c r="F240" s="3">
        <f t="shared" si="26"/>
        <v>-1.5734982231055452</v>
      </c>
      <c r="G240" s="6">
        <f t="shared" si="27"/>
        <v>-10.85171188348652</v>
      </c>
    </row>
    <row r="241" spans="1:7" ht="15">
      <c r="A241" s="3">
        <f t="shared" si="21"/>
        <v>2.389999999999993</v>
      </c>
      <c r="B241" s="3">
        <f t="shared" si="22"/>
        <v>70.6586669495179</v>
      </c>
      <c r="C241" s="3">
        <f t="shared" si="23"/>
        <v>13.804352136760365</v>
      </c>
      <c r="D241" s="3">
        <f t="shared" si="24"/>
        <v>-0.15012859975450024</v>
      </c>
      <c r="E241" s="1">
        <f t="shared" si="25"/>
        <v>-1.421</v>
      </c>
      <c r="F241" s="3">
        <f t="shared" si="26"/>
        <v>-1.5711285997545004</v>
      </c>
      <c r="G241" s="6">
        <f t="shared" si="27"/>
        <v>-10.835369653479313</v>
      </c>
    </row>
    <row r="242" spans="1:7" ht="15">
      <c r="A242" s="3">
        <f t="shared" si="21"/>
        <v>2.399999999999993</v>
      </c>
      <c r="B242" s="3">
        <f t="shared" si="22"/>
        <v>70.79616870240282</v>
      </c>
      <c r="C242" s="3">
        <f t="shared" si="23"/>
        <v>13.695998440225575</v>
      </c>
      <c r="D242" s="3">
        <f t="shared" si="24"/>
        <v>-0.14778105793359694</v>
      </c>
      <c r="E242" s="1">
        <f t="shared" si="25"/>
        <v>-1.421</v>
      </c>
      <c r="F242" s="3">
        <f t="shared" si="26"/>
        <v>-1.568781057933597</v>
      </c>
      <c r="G242" s="6">
        <f t="shared" si="27"/>
        <v>-10.819179709886876</v>
      </c>
    </row>
    <row r="243" spans="1:7" ht="15">
      <c r="A243" s="3">
        <f t="shared" si="21"/>
        <v>2.4099999999999926</v>
      </c>
      <c r="B243" s="3">
        <f t="shared" si="22"/>
        <v>70.93258772781958</v>
      </c>
      <c r="C243" s="3">
        <f t="shared" si="23"/>
        <v>13.587806643126708</v>
      </c>
      <c r="D243" s="3">
        <f t="shared" si="24"/>
        <v>-0.14545548133640285</v>
      </c>
      <c r="E243" s="1">
        <f t="shared" si="25"/>
        <v>-1.421</v>
      </c>
      <c r="F243" s="3">
        <f t="shared" si="26"/>
        <v>-1.5664554813364029</v>
      </c>
      <c r="G243" s="6">
        <f t="shared" si="27"/>
        <v>-10.803141250595882</v>
      </c>
    </row>
    <row r="244" spans="1:7" ht="15">
      <c r="A244" s="3">
        <f t="shared" si="21"/>
        <v>2.4199999999999924</v>
      </c>
      <c r="B244" s="3">
        <f t="shared" si="22"/>
        <v>71.06792563718831</v>
      </c>
      <c r="C244" s="3">
        <f t="shared" si="23"/>
        <v>13.479775230620751</v>
      </c>
      <c r="D244" s="3">
        <f t="shared" si="24"/>
        <v>-0.14315175498996072</v>
      </c>
      <c r="E244" s="1">
        <f t="shared" si="25"/>
        <v>-1.421</v>
      </c>
      <c r="F244" s="3">
        <f t="shared" si="26"/>
        <v>-1.5641517549899608</v>
      </c>
      <c r="G244" s="6">
        <f t="shared" si="27"/>
        <v>-10.787253482689385</v>
      </c>
    </row>
    <row r="245" spans="1:7" ht="15">
      <c r="A245" s="3">
        <f t="shared" si="21"/>
        <v>2.429999999999992</v>
      </c>
      <c r="B245" s="3">
        <f t="shared" si="22"/>
        <v>71.20218402682038</v>
      </c>
      <c r="C245" s="3">
        <f t="shared" si="23"/>
        <v>13.37190269579386</v>
      </c>
      <c r="D245" s="3">
        <f t="shared" si="24"/>
        <v>-0.14086976524216752</v>
      </c>
      <c r="E245" s="1">
        <f t="shared" si="25"/>
        <v>-1.421</v>
      </c>
      <c r="F245" s="3">
        <f t="shared" si="26"/>
        <v>-1.5618697652421676</v>
      </c>
      <c r="G245" s="6">
        <f t="shared" si="27"/>
        <v>-10.771515622359777</v>
      </c>
    </row>
    <row r="246" spans="1:7" ht="15">
      <c r="A246" s="3">
        <f t="shared" si="21"/>
        <v>2.439999999999992</v>
      </c>
      <c r="B246" s="3">
        <f t="shared" si="22"/>
        <v>71.33536447799719</v>
      </c>
      <c r="C246" s="3">
        <f t="shared" si="23"/>
        <v>13.264187539570266</v>
      </c>
      <c r="D246" s="3">
        <f t="shared" si="24"/>
        <v>-0.13860939974933145</v>
      </c>
      <c r="E246" s="1">
        <f t="shared" si="25"/>
        <v>-1.421</v>
      </c>
      <c r="F246" s="3">
        <f t="shared" si="26"/>
        <v>-1.5596093997493314</v>
      </c>
      <c r="G246" s="6">
        <f t="shared" si="27"/>
        <v>-10.755926894822975</v>
      </c>
    </row>
    <row r="247" spans="1:7" ht="15">
      <c r="A247" s="3">
        <f t="shared" si="21"/>
        <v>2.4499999999999917</v>
      </c>
      <c r="B247" s="3">
        <f t="shared" si="22"/>
        <v>71.46746855704815</v>
      </c>
      <c r="C247" s="3">
        <f t="shared" si="23"/>
        <v>13.156628270622038</v>
      </c>
      <c r="D247" s="3">
        <f t="shared" si="24"/>
        <v>-0.13637054746390542</v>
      </c>
      <c r="E247" s="1">
        <f t="shared" si="25"/>
        <v>-1.421</v>
      </c>
      <c r="F247" s="3">
        <f t="shared" si="26"/>
        <v>-1.5573705474639055</v>
      </c>
      <c r="G247" s="6">
        <f t="shared" si="27"/>
        <v>-10.740486534233831</v>
      </c>
    </row>
    <row r="248" spans="1:7" ht="15">
      <c r="A248" s="3">
        <f t="shared" si="21"/>
        <v>2.4599999999999915</v>
      </c>
      <c r="B248" s="3">
        <f t="shared" si="22"/>
        <v>71.59849781542765</v>
      </c>
      <c r="C248" s="3">
        <f t="shared" si="23"/>
        <v>13.049223405279703</v>
      </c>
      <c r="D248" s="3">
        <f t="shared" si="24"/>
        <v>-0.13415309862239327</v>
      </c>
      <c r="E248" s="1">
        <f t="shared" si="25"/>
        <v>-1.421</v>
      </c>
      <c r="F248" s="3">
        <f t="shared" si="26"/>
        <v>-1.5551530986223934</v>
      </c>
      <c r="G248" s="6">
        <f t="shared" si="27"/>
        <v>-10.725193783602714</v>
      </c>
    </row>
    <row r="249" spans="1:7" ht="15">
      <c r="A249" s="3">
        <f t="shared" si="21"/>
        <v>2.4699999999999913</v>
      </c>
      <c r="B249" s="3">
        <f t="shared" si="22"/>
        <v>71.72845378979126</v>
      </c>
      <c r="C249" s="3">
        <f t="shared" si="23"/>
        <v>12.941971467443677</v>
      </c>
      <c r="D249" s="3">
        <f t="shared" si="24"/>
        <v>-0.13195694473342734</v>
      </c>
      <c r="E249" s="1">
        <f t="shared" si="25"/>
        <v>-1.421</v>
      </c>
      <c r="F249" s="3">
        <f t="shared" si="26"/>
        <v>-1.5529569447334275</v>
      </c>
      <c r="G249" s="6">
        <f t="shared" si="27"/>
        <v>-10.710047894713293</v>
      </c>
    </row>
    <row r="250" spans="1:7" ht="15">
      <c r="A250" s="3">
        <f t="shared" si="21"/>
        <v>2.479999999999991</v>
      </c>
      <c r="B250" s="3">
        <f t="shared" si="22"/>
        <v>71.85733800207096</v>
      </c>
      <c r="C250" s="3">
        <f t="shared" si="23"/>
        <v>12.834870988496547</v>
      </c>
      <c r="D250" s="3">
        <f t="shared" si="24"/>
        <v>-0.12978197856601492</v>
      </c>
      <c r="E250" s="1">
        <f t="shared" si="25"/>
        <v>-1.421</v>
      </c>
      <c r="F250" s="3">
        <f t="shared" si="26"/>
        <v>-1.550781978566015</v>
      </c>
      <c r="G250" s="6">
        <f t="shared" si="27"/>
        <v>-10.695048128041485</v>
      </c>
    </row>
    <row r="251" spans="1:7" ht="15">
      <c r="A251" s="3">
        <f t="shared" si="21"/>
        <v>2.489999999999991</v>
      </c>
      <c r="B251" s="3">
        <f t="shared" si="22"/>
        <v>71.98515195954953</v>
      </c>
      <c r="C251" s="3">
        <f t="shared" si="23"/>
        <v>12.727920507216135</v>
      </c>
      <c r="D251" s="3">
        <f t="shared" si="24"/>
        <v>-0.12762809413795073</v>
      </c>
      <c r="E251" s="1">
        <f t="shared" si="25"/>
        <v>-1.421</v>
      </c>
      <c r="F251" s="3">
        <f t="shared" si="26"/>
        <v>-1.5486280941379507</v>
      </c>
      <c r="G251" s="6">
        <f t="shared" si="27"/>
        <v>-10.680193752675523</v>
      </c>
    </row>
    <row r="252" spans="1:7" ht="15">
      <c r="A252" s="3">
        <f t="shared" si="21"/>
        <v>2.4999999999999907</v>
      </c>
      <c r="B252" s="3">
        <f t="shared" si="22"/>
        <v>72.11189715493406</v>
      </c>
      <c r="C252" s="3">
        <f t="shared" si="23"/>
        <v>12.621118569689383</v>
      </c>
      <c r="D252" s="3">
        <f t="shared" si="24"/>
        <v>-0.12549518670439416</v>
      </c>
      <c r="E252" s="1">
        <f t="shared" si="25"/>
        <v>-1.421</v>
      </c>
      <c r="F252" s="3">
        <f t="shared" si="26"/>
        <v>-1.5464951867043941</v>
      </c>
      <c r="G252" s="6">
        <f t="shared" si="27"/>
        <v>-10.665484046237202</v>
      </c>
    </row>
    <row r="253" spans="1:7" ht="15">
      <c r="A253" s="3">
        <f t="shared" si="21"/>
        <v>2.5099999999999905</v>
      </c>
      <c r="B253" s="3">
        <f t="shared" si="22"/>
        <v>72.23757506642863</v>
      </c>
      <c r="C253" s="3">
        <f t="shared" si="23"/>
        <v>12.514463729227012</v>
      </c>
      <c r="D253" s="3">
        <f t="shared" si="24"/>
        <v>-0.12338315274660822</v>
      </c>
      <c r="E253" s="1">
        <f t="shared" si="25"/>
        <v>-1.421</v>
      </c>
      <c r="F253" s="3">
        <f t="shared" si="26"/>
        <v>-1.5443831527466083</v>
      </c>
      <c r="G253" s="6">
        <f t="shared" si="27"/>
        <v>-10.650918294804196</v>
      </c>
    </row>
    <row r="254" spans="1:7" ht="15">
      <c r="A254" s="3">
        <f t="shared" si="21"/>
        <v>2.5199999999999902</v>
      </c>
      <c r="B254" s="3">
        <f t="shared" si="22"/>
        <v>72.36218715780616</v>
      </c>
      <c r="C254" s="3">
        <f t="shared" si="23"/>
        <v>12.407954546278972</v>
      </c>
      <c r="D254" s="3">
        <f t="shared" si="24"/>
        <v>-0.12129188996085868</v>
      </c>
      <c r="E254" s="1">
        <f t="shared" si="25"/>
        <v>-1.421</v>
      </c>
      <c r="F254" s="3">
        <f t="shared" si="26"/>
        <v>-1.5422918899608586</v>
      </c>
      <c r="G254" s="6">
        <f t="shared" si="27"/>
        <v>-10.636495792833509</v>
      </c>
    </row>
    <row r="255" spans="1:7" ht="15">
      <c r="A255" s="3">
        <f t="shared" si="21"/>
        <v>2.52999999999999</v>
      </c>
      <c r="B255" s="3">
        <f t="shared" si="22"/>
        <v>72.4857348784793</v>
      </c>
      <c r="C255" s="3">
        <f t="shared" si="23"/>
        <v>12.30158958835064</v>
      </c>
      <c r="D255" s="3">
        <f t="shared" si="24"/>
        <v>-0.11922129724747066</v>
      </c>
      <c r="E255" s="1">
        <f t="shared" si="25"/>
        <v>-1.421</v>
      </c>
      <c r="F255" s="3">
        <f t="shared" si="26"/>
        <v>-1.5402212972474707</v>
      </c>
      <c r="G255" s="6">
        <f t="shared" si="27"/>
        <v>-10.622215843086005</v>
      </c>
    </row>
    <row r="256" spans="1:7" ht="15">
      <c r="A256" s="3">
        <f t="shared" si="21"/>
        <v>2.53999999999999</v>
      </c>
      <c r="B256" s="3">
        <f t="shared" si="22"/>
        <v>72.60821966357065</v>
      </c>
      <c r="C256" s="3">
        <f t="shared" si="23"/>
        <v>12.19536742991978</v>
      </c>
      <c r="D256" s="3">
        <f t="shared" si="24"/>
        <v>-0.11717127470004127</v>
      </c>
      <c r="E256" s="1">
        <f t="shared" si="25"/>
        <v>-1.421</v>
      </c>
      <c r="F256" s="3">
        <f t="shared" si="26"/>
        <v>-1.5381712747000413</v>
      </c>
      <c r="G256" s="6">
        <f t="shared" si="27"/>
        <v>-10.60807775655201</v>
      </c>
    </row>
    <row r="257" spans="1:7" ht="15">
      <c r="A257" s="3">
        <f t="shared" si="21"/>
        <v>2.5499999999999896</v>
      </c>
      <c r="B257" s="3">
        <f t="shared" si="22"/>
        <v>72.72964293398202</v>
      </c>
      <c r="C257" s="3">
        <f t="shared" si="23"/>
        <v>12.089286652354263</v>
      </c>
      <c r="D257" s="3">
        <f t="shared" si="24"/>
        <v>-0.11514172359480573</v>
      </c>
      <c r="E257" s="1">
        <f t="shared" si="25"/>
        <v>-1.421</v>
      </c>
      <c r="F257" s="3">
        <f t="shared" si="26"/>
        <v>-1.5361417235948058</v>
      </c>
      <c r="G257" s="6">
        <f t="shared" si="27"/>
        <v>-10.594080852377973</v>
      </c>
    </row>
    <row r="258" spans="1:7" ht="15">
      <c r="A258" s="3">
        <f t="shared" si="21"/>
        <v>2.5599999999999894</v>
      </c>
      <c r="B258" s="3">
        <f t="shared" si="22"/>
        <v>72.85000609646293</v>
      </c>
      <c r="C258" s="3">
        <f t="shared" si="23"/>
        <v>11.983345843830485</v>
      </c>
      <c r="D258" s="3">
        <f t="shared" si="24"/>
        <v>-0.11313254638015531</v>
      </c>
      <c r="E258" s="1">
        <f t="shared" si="25"/>
        <v>-1.421</v>
      </c>
      <c r="F258" s="3">
        <f t="shared" si="26"/>
        <v>-1.5341325463801554</v>
      </c>
      <c r="G258" s="6">
        <f t="shared" si="27"/>
        <v>-10.580224457794175</v>
      </c>
    </row>
    <row r="259" spans="1:7" ht="15">
      <c r="A259" s="3">
        <f t="shared" si="21"/>
        <v>2.569999999999989</v>
      </c>
      <c r="B259" s="3">
        <f t="shared" si="22"/>
        <v>72.96931054367835</v>
      </c>
      <c r="C259" s="3">
        <f t="shared" si="23"/>
        <v>11.877543599252546</v>
      </c>
      <c r="D259" s="3">
        <f t="shared" si="24"/>
        <v>-0.11114364666630472</v>
      </c>
      <c r="E259" s="1">
        <f t="shared" si="25"/>
        <v>-1.421</v>
      </c>
      <c r="F259" s="3">
        <f t="shared" si="26"/>
        <v>-1.5321436466663048</v>
      </c>
      <c r="G259" s="6">
        <f t="shared" si="27"/>
        <v>-10.566507908043482</v>
      </c>
    </row>
    <row r="260" spans="1:7" ht="15">
      <c r="A260" s="3">
        <f aca="true" t="shared" si="28" ref="A260:A323">A259+0.01</f>
        <v>2.579999999999989</v>
      </c>
      <c r="B260" s="3">
        <f aca="true" t="shared" si="29" ref="B260:B323">B259+C259*(A260-A259)+0.5*G259*(A260-A259)^2</f>
        <v>73.08755765427546</v>
      </c>
      <c r="C260" s="3">
        <f aca="true" t="shared" si="30" ref="C260:C323">C259+G259*(A260-A259)</f>
        <v>11.771878520172113</v>
      </c>
      <c r="D260" s="3">
        <f aca="true" t="shared" si="31" ref="D260:D323">-0.5*$J$2*$J$5*$J$4*C260^2</f>
        <v>-0.1091749292151074</v>
      </c>
      <c r="E260" s="1">
        <f aca="true" t="shared" si="32" ref="E260:E323">-$J$1*9.8</f>
        <v>-1.421</v>
      </c>
      <c r="F260" s="3">
        <f aca="true" t="shared" si="33" ref="F260:F323">D260+E260</f>
        <v>-1.5301749292151074</v>
      </c>
      <c r="G260" s="6">
        <f aca="true" t="shared" si="34" ref="G260:G323">F260/$J$1</f>
        <v>-10.552930546311087</v>
      </c>
    </row>
    <row r="261" spans="1:7" ht="15">
      <c r="A261" s="3">
        <f t="shared" si="28"/>
        <v>2.5899999999999888</v>
      </c>
      <c r="B261" s="3">
        <f t="shared" si="29"/>
        <v>73.20474879294986</v>
      </c>
      <c r="C261" s="3">
        <f t="shared" si="30"/>
        <v>11.666349214709005</v>
      </c>
      <c r="D261" s="3">
        <f t="shared" si="31"/>
        <v>-0.10722629993001687</v>
      </c>
      <c r="E261" s="1">
        <f t="shared" si="32"/>
        <v>-1.421</v>
      </c>
      <c r="F261" s="3">
        <f t="shared" si="33"/>
        <v>-1.528226299930017</v>
      </c>
      <c r="G261" s="6">
        <f t="shared" si="34"/>
        <v>-10.53949172365529</v>
      </c>
    </row>
    <row r="262" spans="1:7" ht="15">
      <c r="A262" s="3">
        <f t="shared" si="28"/>
        <v>2.5999999999999885</v>
      </c>
      <c r="B262" s="3">
        <f t="shared" si="29"/>
        <v>73.32088531051076</v>
      </c>
      <c r="C262" s="3">
        <f t="shared" si="30"/>
        <v>11.560954297472454</v>
      </c>
      <c r="D262" s="3">
        <f t="shared" si="31"/>
        <v>-0.10529766584619152</v>
      </c>
      <c r="E262" s="1">
        <f t="shared" si="32"/>
        <v>-1.421</v>
      </c>
      <c r="F262" s="3">
        <f t="shared" si="33"/>
        <v>-1.5262976658461915</v>
      </c>
      <c r="G262" s="6">
        <f t="shared" si="34"/>
        <v>-10.526190798939252</v>
      </c>
    </row>
    <row r="263" spans="1:7" ht="15">
      <c r="A263" s="3">
        <f t="shared" si="28"/>
        <v>2.6099999999999883</v>
      </c>
      <c r="B263" s="3">
        <f t="shared" si="29"/>
        <v>73.43596854394553</v>
      </c>
      <c r="C263" s="3">
        <f t="shared" si="30"/>
        <v>11.455692389483064</v>
      </c>
      <c r="D263" s="3">
        <f t="shared" si="31"/>
        <v>-0.10338893512074203</v>
      </c>
      <c r="E263" s="1">
        <f t="shared" si="32"/>
        <v>-1.421</v>
      </c>
      <c r="F263" s="3">
        <f t="shared" si="33"/>
        <v>-1.524388935120742</v>
      </c>
      <c r="G263" s="6">
        <f t="shared" si="34"/>
        <v>-10.51302713876374</v>
      </c>
    </row>
    <row r="264" spans="1:7" ht="15">
      <c r="A264" s="3">
        <f t="shared" si="28"/>
        <v>2.619999999999988</v>
      </c>
      <c r="B264" s="3">
        <f t="shared" si="29"/>
        <v>73.54999981648342</v>
      </c>
      <c r="C264" s="3">
        <f t="shared" si="30"/>
        <v>11.350562118095429</v>
      </c>
      <c r="D264" s="3">
        <f t="shared" si="31"/>
        <v>-0.1015000170231189</v>
      </c>
      <c r="E264" s="1">
        <f t="shared" si="32"/>
        <v>-1.421</v>
      </c>
      <c r="F264" s="3">
        <f t="shared" si="33"/>
        <v>-1.5225000170231189</v>
      </c>
      <c r="G264" s="6">
        <f t="shared" si="34"/>
        <v>-10.50000011740082</v>
      </c>
    </row>
    <row r="265" spans="1:7" ht="15">
      <c r="A265" s="3">
        <f t="shared" si="28"/>
        <v>2.629999999999988</v>
      </c>
      <c r="B265" s="3">
        <f t="shared" si="29"/>
        <v>73.6629804376585</v>
      </c>
      <c r="C265" s="3">
        <f t="shared" si="30"/>
        <v>11.245562116921423</v>
      </c>
      <c r="D265" s="3">
        <f t="shared" si="31"/>
        <v>-0.0996308219256384</v>
      </c>
      <c r="E265" s="1">
        <f t="shared" si="32"/>
        <v>-1.421</v>
      </c>
      <c r="F265" s="3">
        <f t="shared" si="33"/>
        <v>-1.5206308219256384</v>
      </c>
      <c r="G265" s="6">
        <f t="shared" si="34"/>
        <v>-10.487109116728542</v>
      </c>
    </row>
    <row r="266" spans="1:7" ht="15">
      <c r="A266" s="3">
        <f t="shared" si="28"/>
        <v>2.6399999999999877</v>
      </c>
      <c r="B266" s="3">
        <f t="shared" si="29"/>
        <v>73.77491170337188</v>
      </c>
      <c r="C266" s="3">
        <f t="shared" si="30"/>
        <v>11.14069102575414</v>
      </c>
      <c r="D266" s="3">
        <f t="shared" si="31"/>
        <v>-0.09778126129414551</v>
      </c>
      <c r="E266" s="1">
        <f t="shared" si="32"/>
        <v>-1.421</v>
      </c>
      <c r="F266" s="3">
        <f t="shared" si="33"/>
        <v>-1.5187812612941456</v>
      </c>
      <c r="G266" s="6">
        <f t="shared" si="34"/>
        <v>-10.474353526166523</v>
      </c>
    </row>
    <row r="267" spans="1:7" ht="15">
      <c r="A267" s="3">
        <f t="shared" si="28"/>
        <v>2.6499999999999875</v>
      </c>
      <c r="B267" s="3">
        <f t="shared" si="29"/>
        <v>73.88579489595313</v>
      </c>
      <c r="C267" s="3">
        <f t="shared" si="30"/>
        <v>11.035947490492477</v>
      </c>
      <c r="D267" s="3">
        <f t="shared" si="31"/>
        <v>-0.09595124767881187</v>
      </c>
      <c r="E267" s="1">
        <f t="shared" si="32"/>
        <v>-1.421</v>
      </c>
      <c r="F267" s="3">
        <f t="shared" si="33"/>
        <v>-1.5169512476788118</v>
      </c>
      <c r="G267" s="6">
        <f t="shared" si="34"/>
        <v>-10.461732742612496</v>
      </c>
    </row>
    <row r="268" spans="1:7" ht="15">
      <c r="A268" s="3">
        <f t="shared" si="28"/>
        <v>2.6599999999999873</v>
      </c>
      <c r="B268" s="3">
        <f t="shared" si="29"/>
        <v>73.99563128422092</v>
      </c>
      <c r="C268" s="3">
        <f t="shared" si="30"/>
        <v>10.931330163066354</v>
      </c>
      <c r="D268" s="3">
        <f t="shared" si="31"/>
        <v>-0.09414069470506697</v>
      </c>
      <c r="E268" s="1">
        <f t="shared" si="32"/>
        <v>-1.421</v>
      </c>
      <c r="F268" s="3">
        <f t="shared" si="33"/>
        <v>-1.515140694705067</v>
      </c>
      <c r="G268" s="6">
        <f t="shared" si="34"/>
        <v>-10.449246170379773</v>
      </c>
    </row>
    <row r="269" spans="1:7" ht="15">
      <c r="A269" s="3">
        <f t="shared" si="28"/>
        <v>2.669999999999987</v>
      </c>
      <c r="B269" s="3">
        <f t="shared" si="29"/>
        <v>74.10442212354306</v>
      </c>
      <c r="C269" s="3">
        <f t="shared" si="30"/>
        <v>10.826837701362559</v>
      </c>
      <c r="D269" s="3">
        <f t="shared" si="31"/>
        <v>-0.09234951706466124</v>
      </c>
      <c r="E269" s="1">
        <f t="shared" si="32"/>
        <v>-1.421</v>
      </c>
      <c r="F269" s="3">
        <f t="shared" si="33"/>
        <v>-1.5133495170646614</v>
      </c>
      <c r="G269" s="6">
        <f t="shared" si="34"/>
        <v>-10.436893221135596</v>
      </c>
    </row>
    <row r="270" spans="1:7" ht="15">
      <c r="A270" s="3">
        <f t="shared" si="28"/>
        <v>2.679999999999987</v>
      </c>
      <c r="B270" s="3">
        <f t="shared" si="29"/>
        <v>74.21216865589564</v>
      </c>
      <c r="C270" s="3">
        <f t="shared" si="30"/>
        <v>10.722468769151204</v>
      </c>
      <c r="D270" s="3">
        <f t="shared" si="31"/>
        <v>-0.09057763050685906</v>
      </c>
      <c r="E270" s="1">
        <f t="shared" si="32"/>
        <v>-1.421</v>
      </c>
      <c r="F270" s="3">
        <f t="shared" si="33"/>
        <v>-1.5115776305068591</v>
      </c>
      <c r="G270" s="6">
        <f t="shared" si="34"/>
        <v>-10.424673313840408</v>
      </c>
    </row>
    <row r="271" spans="1:7" ht="15">
      <c r="A271" s="3">
        <f t="shared" si="28"/>
        <v>2.6899999999999866</v>
      </c>
      <c r="B271" s="3">
        <f t="shared" si="29"/>
        <v>74.31887210992146</v>
      </c>
      <c r="C271" s="3">
        <f t="shared" si="30"/>
        <v>10.618222036012803</v>
      </c>
      <c r="D271" s="3">
        <f t="shared" si="31"/>
        <v>-0.08882495182976038</v>
      </c>
      <c r="E271" s="1">
        <f t="shared" si="32"/>
        <v>-1.421</v>
      </c>
      <c r="F271" s="3">
        <f t="shared" si="33"/>
        <v>-1.5098249518297604</v>
      </c>
      <c r="G271" s="6">
        <f t="shared" si="34"/>
        <v>-10.412585874688004</v>
      </c>
    </row>
    <row r="272" spans="1:7" ht="15">
      <c r="A272" s="3">
        <f t="shared" si="28"/>
        <v>2.6999999999999864</v>
      </c>
      <c r="B272" s="3">
        <f t="shared" si="29"/>
        <v>74.42453370098785</v>
      </c>
      <c r="C272" s="3">
        <f t="shared" si="30"/>
        <v>10.514096177265925</v>
      </c>
      <c r="D272" s="3">
        <f t="shared" si="31"/>
        <v>-0.08709139887174915</v>
      </c>
      <c r="E272" s="1">
        <f t="shared" si="32"/>
        <v>-1.421</v>
      </c>
      <c r="F272" s="3">
        <f t="shared" si="33"/>
        <v>-1.5080913988717493</v>
      </c>
      <c r="G272" s="6">
        <f t="shared" si="34"/>
        <v>-10.400630337046547</v>
      </c>
    </row>
    <row r="273" spans="1:7" ht="15">
      <c r="A273" s="3">
        <f t="shared" si="28"/>
        <v>2.709999999999986</v>
      </c>
      <c r="B273" s="3">
        <f t="shared" si="29"/>
        <v>74.52915463124366</v>
      </c>
      <c r="C273" s="3">
        <f t="shared" si="30"/>
        <v>10.410089873895462</v>
      </c>
      <c r="D273" s="3">
        <f t="shared" si="31"/>
        <v>-0.08537689050306706</v>
      </c>
      <c r="E273" s="1">
        <f t="shared" si="32"/>
        <v>-1.421</v>
      </c>
      <c r="F273" s="3">
        <f t="shared" si="33"/>
        <v>-1.506376890503067</v>
      </c>
      <c r="G273" s="6">
        <f t="shared" si="34"/>
        <v>-10.388806141400464</v>
      </c>
    </row>
    <row r="274" spans="1:7" ht="15">
      <c r="A274" s="3">
        <f t="shared" si="28"/>
        <v>2.719999999999986</v>
      </c>
      <c r="B274" s="3">
        <f t="shared" si="29"/>
        <v>74.63273608967553</v>
      </c>
      <c r="C274" s="3">
        <f t="shared" si="30"/>
        <v>10.30620181248146</v>
      </c>
      <c r="D274" s="3">
        <f t="shared" si="31"/>
        <v>-0.08368134661751127</v>
      </c>
      <c r="E274" s="1">
        <f t="shared" si="32"/>
        <v>-1.421</v>
      </c>
      <c r="F274" s="3">
        <f t="shared" si="33"/>
        <v>-1.5046813466175113</v>
      </c>
      <c r="G274" s="6">
        <f t="shared" si="34"/>
        <v>-10.377112735293181</v>
      </c>
    </row>
    <row r="275" spans="1:7" ht="15">
      <c r="A275" s="3">
        <f t="shared" si="28"/>
        <v>2.7299999999999858</v>
      </c>
      <c r="B275" s="3">
        <f t="shared" si="29"/>
        <v>74.73527925216358</v>
      </c>
      <c r="C275" s="3">
        <f t="shared" si="30"/>
        <v>10.20243068512853</v>
      </c>
      <c r="D275" s="3">
        <f t="shared" si="31"/>
        <v>-0.08200468812425427</v>
      </c>
      <c r="E275" s="1">
        <f t="shared" si="32"/>
        <v>-1.421</v>
      </c>
      <c r="F275" s="3">
        <f t="shared" si="33"/>
        <v>-1.5030046881242543</v>
      </c>
      <c r="G275" s="6">
        <f t="shared" si="34"/>
        <v>-10.36554957327072</v>
      </c>
    </row>
    <row r="276" spans="1:7" ht="15">
      <c r="A276" s="3">
        <f t="shared" si="28"/>
        <v>2.7399999999999856</v>
      </c>
      <c r="B276" s="3">
        <f t="shared" si="29"/>
        <v>74.8367852815362</v>
      </c>
      <c r="C276" s="3">
        <f t="shared" si="30"/>
        <v>10.098775189395825</v>
      </c>
      <c r="D276" s="3">
        <f t="shared" si="31"/>
        <v>-0.08034683693978474</v>
      </c>
      <c r="E276" s="1">
        <f t="shared" si="32"/>
        <v>-1.421</v>
      </c>
      <c r="F276" s="3">
        <f t="shared" si="33"/>
        <v>-1.5013468369397849</v>
      </c>
      <c r="G276" s="6">
        <f t="shared" si="34"/>
        <v>-10.354116116826104</v>
      </c>
    </row>
    <row r="277" spans="1:7" ht="15">
      <c r="A277" s="3">
        <f t="shared" si="28"/>
        <v>2.7499999999999853</v>
      </c>
      <c r="B277" s="3">
        <f t="shared" si="29"/>
        <v>74.9372553276243</v>
      </c>
      <c r="C277" s="3">
        <f t="shared" si="30"/>
        <v>9.995234028227566</v>
      </c>
      <c r="D277" s="3">
        <f t="shared" si="31"/>
        <v>-0.07870771597996767</v>
      </c>
      <c r="E277" s="1">
        <f t="shared" si="32"/>
        <v>-1.421</v>
      </c>
      <c r="F277" s="3">
        <f t="shared" si="33"/>
        <v>-1.4997077159799677</v>
      </c>
      <c r="G277" s="6">
        <f t="shared" si="34"/>
        <v>-10.342811834344605</v>
      </c>
    </row>
    <row r="278" spans="1:7" ht="15">
      <c r="A278" s="3">
        <f t="shared" si="28"/>
        <v>2.759999999999985</v>
      </c>
      <c r="B278" s="3">
        <f t="shared" si="29"/>
        <v>75.03669052731486</v>
      </c>
      <c r="C278" s="3">
        <f t="shared" si="30"/>
        <v>9.891805909884122</v>
      </c>
      <c r="D278" s="3">
        <f t="shared" si="31"/>
        <v>-0.07708724915222269</v>
      </c>
      <c r="E278" s="1">
        <f t="shared" si="32"/>
        <v>-1.421</v>
      </c>
      <c r="F278" s="3">
        <f t="shared" si="33"/>
        <v>-1.4980872491522228</v>
      </c>
      <c r="G278" s="6">
        <f t="shared" si="34"/>
        <v>-10.331636201049813</v>
      </c>
    </row>
    <row r="279" spans="1:7" ht="15">
      <c r="A279" s="3">
        <f t="shared" si="28"/>
        <v>2.769999999999985</v>
      </c>
      <c r="B279" s="3">
        <f t="shared" si="29"/>
        <v>75.13509200460365</v>
      </c>
      <c r="C279" s="3">
        <f t="shared" si="30"/>
        <v>9.788489547873626</v>
      </c>
      <c r="D279" s="3">
        <f t="shared" si="31"/>
        <v>-0.07548536134781872</v>
      </c>
      <c r="E279" s="1">
        <f t="shared" si="32"/>
        <v>-1.421</v>
      </c>
      <c r="F279" s="3">
        <f t="shared" si="33"/>
        <v>-1.4964853613478188</v>
      </c>
      <c r="G279" s="6">
        <f t="shared" si="34"/>
        <v>-10.320588698950475</v>
      </c>
    </row>
    <row r="280" spans="1:7" ht="15">
      <c r="A280" s="3">
        <f t="shared" si="28"/>
        <v>2.7799999999999847</v>
      </c>
      <c r="B280" s="3">
        <f t="shared" si="29"/>
        <v>75.23246087064743</v>
      </c>
      <c r="C280" s="3">
        <f t="shared" si="30"/>
        <v>9.685283660884123</v>
      </c>
      <c r="D280" s="3">
        <f t="shared" si="31"/>
        <v>-0.07390197843428406</v>
      </c>
      <c r="E280" s="1">
        <f t="shared" si="32"/>
        <v>-1.421</v>
      </c>
      <c r="F280" s="3">
        <f t="shared" si="33"/>
        <v>-1.494901978434284</v>
      </c>
      <c r="G280" s="6">
        <f t="shared" si="34"/>
        <v>-10.309668816788166</v>
      </c>
    </row>
    <row r="281" spans="1:7" ht="15">
      <c r="A281" s="3">
        <f t="shared" si="28"/>
        <v>2.7899999999999845</v>
      </c>
      <c r="B281" s="3">
        <f t="shared" si="29"/>
        <v>75.32879822381543</v>
      </c>
      <c r="C281" s="3">
        <f t="shared" si="30"/>
        <v>9.582186972716244</v>
      </c>
      <c r="D281" s="3">
        <f t="shared" si="31"/>
        <v>-0.07233702724793026</v>
      </c>
      <c r="E281" s="1">
        <f t="shared" si="32"/>
        <v>-1.421</v>
      </c>
      <c r="F281" s="3">
        <f t="shared" si="33"/>
        <v>-1.4933370272479303</v>
      </c>
      <c r="G281" s="6">
        <f t="shared" si="34"/>
        <v>-10.298876049985727</v>
      </c>
    </row>
    <row r="282" spans="1:7" ht="15">
      <c r="A282" s="3">
        <f t="shared" si="28"/>
        <v>2.7999999999999843</v>
      </c>
      <c r="B282" s="3">
        <f t="shared" si="29"/>
        <v>75.42410514974009</v>
      </c>
      <c r="C282" s="3">
        <f t="shared" si="30"/>
        <v>9.479198212216389</v>
      </c>
      <c r="D282" s="3">
        <f t="shared" si="31"/>
        <v>-0.07079043558648843</v>
      </c>
      <c r="E282" s="1">
        <f t="shared" si="32"/>
        <v>-1.421</v>
      </c>
      <c r="F282" s="3">
        <f t="shared" si="33"/>
        <v>-1.4917904355864884</v>
      </c>
      <c r="G282" s="6">
        <f t="shared" si="34"/>
        <v>-10.288209900596472</v>
      </c>
    </row>
    <row r="283" spans="1:7" ht="15">
      <c r="A283" s="3">
        <f t="shared" si="28"/>
        <v>2.809999999999984</v>
      </c>
      <c r="B283" s="3">
        <f t="shared" si="29"/>
        <v>75.51838272136722</v>
      </c>
      <c r="C283" s="3">
        <f t="shared" si="30"/>
        <v>9.376316113210427</v>
      </c>
      <c r="D283" s="3">
        <f t="shared" si="31"/>
        <v>-0.06926213220185706</v>
      </c>
      <c r="E283" s="1">
        <f t="shared" si="32"/>
        <v>-1.421</v>
      </c>
      <c r="F283" s="3">
        <f t="shared" si="33"/>
        <v>-1.490262132201857</v>
      </c>
      <c r="G283" s="6">
        <f t="shared" si="34"/>
        <v>-10.277669877254187</v>
      </c>
    </row>
    <row r="284" spans="1:7" ht="15">
      <c r="A284" s="3">
        <f t="shared" si="28"/>
        <v>2.819999999999984</v>
      </c>
      <c r="B284" s="3">
        <f t="shared" si="29"/>
        <v>75.61163199900545</v>
      </c>
      <c r="C284" s="3">
        <f t="shared" si="30"/>
        <v>9.273539414437888</v>
      </c>
      <c r="D284" s="3">
        <f t="shared" si="31"/>
        <v>-0.06775204679295953</v>
      </c>
      <c r="E284" s="1">
        <f t="shared" si="32"/>
        <v>-1.421</v>
      </c>
      <c r="F284" s="3">
        <f t="shared" si="33"/>
        <v>-1.4887520467929596</v>
      </c>
      <c r="G284" s="6">
        <f t="shared" si="34"/>
        <v>-10.26725549512386</v>
      </c>
    </row>
    <row r="285" spans="1:7" ht="15">
      <c r="A285" s="3">
        <f t="shared" si="28"/>
        <v>2.8299999999999836</v>
      </c>
      <c r="B285" s="3">
        <f t="shared" si="29"/>
        <v>75.70385403037507</v>
      </c>
      <c r="C285" s="3">
        <f t="shared" si="30"/>
        <v>9.170866859486651</v>
      </c>
      <c r="D285" s="3">
        <f t="shared" si="31"/>
        <v>-0.06626010999871043</v>
      </c>
      <c r="E285" s="1">
        <f t="shared" si="32"/>
        <v>-1.421</v>
      </c>
      <c r="F285" s="3">
        <f t="shared" si="33"/>
        <v>-1.4872601099987104</v>
      </c>
      <c r="G285" s="6">
        <f t="shared" si="34"/>
        <v>-10.256966275853175</v>
      </c>
    </row>
    <row r="286" spans="1:7" ht="15">
      <c r="A286" s="3">
        <f t="shared" si="28"/>
        <v>2.8399999999999834</v>
      </c>
      <c r="B286" s="3">
        <f t="shared" si="29"/>
        <v>75.79504985065614</v>
      </c>
      <c r="C286" s="3">
        <f t="shared" si="30"/>
        <v>9.068297196728121</v>
      </c>
      <c r="D286" s="3">
        <f t="shared" si="31"/>
        <v>-0.0647862533910895</v>
      </c>
      <c r="E286" s="1">
        <f t="shared" si="32"/>
        <v>-1.421</v>
      </c>
      <c r="F286" s="3">
        <f t="shared" si="33"/>
        <v>-1.4857862533910895</v>
      </c>
      <c r="G286" s="6">
        <f t="shared" si="34"/>
        <v>-10.246801747524756</v>
      </c>
    </row>
    <row r="287" spans="1:7" ht="15">
      <c r="A287" s="3">
        <f t="shared" si="28"/>
        <v>2.849999999999983</v>
      </c>
      <c r="B287" s="3">
        <f t="shared" si="29"/>
        <v>75.88522048253604</v>
      </c>
      <c r="C287" s="3">
        <f t="shared" si="30"/>
        <v>8.965829179252875</v>
      </c>
      <c r="D287" s="3">
        <f t="shared" si="31"/>
        <v>-0.0633304094683215</v>
      </c>
      <c r="E287" s="1">
        <f t="shared" si="32"/>
        <v>-1.421</v>
      </c>
      <c r="F287" s="3">
        <f t="shared" si="33"/>
        <v>-1.4843304094683216</v>
      </c>
      <c r="G287" s="6">
        <f t="shared" si="34"/>
        <v>-10.236761444609115</v>
      </c>
    </row>
    <row r="288" spans="1:7" ht="15">
      <c r="A288" s="3">
        <f t="shared" si="28"/>
        <v>2.859999999999983</v>
      </c>
      <c r="B288" s="3">
        <f t="shared" si="29"/>
        <v>75.97436693625635</v>
      </c>
      <c r="C288" s="3">
        <f t="shared" si="30"/>
        <v>8.863461564806785</v>
      </c>
      <c r="D288" s="3">
        <f t="shared" si="31"/>
        <v>-0.06189251164816148</v>
      </c>
      <c r="E288" s="1">
        <f t="shared" si="32"/>
        <v>-1.421</v>
      </c>
      <c r="F288" s="3">
        <f t="shared" si="33"/>
        <v>-1.4828925116481615</v>
      </c>
      <c r="G288" s="6">
        <f t="shared" si="34"/>
        <v>-10.226844907918355</v>
      </c>
    </row>
    <row r="289" spans="1:7" ht="15">
      <c r="A289" s="3">
        <f t="shared" si="28"/>
        <v>2.869999999999983</v>
      </c>
      <c r="B289" s="3">
        <f t="shared" si="29"/>
        <v>76.06249020965902</v>
      </c>
      <c r="C289" s="3">
        <f t="shared" si="30"/>
        <v>8.761193115727604</v>
      </c>
      <c r="D289" s="3">
        <f t="shared" si="31"/>
        <v>-0.060472494261283746</v>
      </c>
      <c r="E289" s="1">
        <f t="shared" si="32"/>
        <v>-1.421</v>
      </c>
      <c r="F289" s="3">
        <f t="shared" si="33"/>
        <v>-1.4814724942612838</v>
      </c>
      <c r="G289" s="6">
        <f t="shared" si="34"/>
        <v>-10.217051684560579</v>
      </c>
    </row>
    <row r="290" spans="1:7" ht="15">
      <c r="A290" s="3">
        <f t="shared" si="28"/>
        <v>2.8799999999999826</v>
      </c>
      <c r="B290" s="3">
        <f t="shared" si="29"/>
        <v>76.14959128823206</v>
      </c>
      <c r="C290" s="3">
        <f t="shared" si="30"/>
        <v>8.659022598882</v>
      </c>
      <c r="D290" s="3">
        <f t="shared" si="31"/>
        <v>-0.059070292544773625</v>
      </c>
      <c r="E290" s="1">
        <f t="shared" si="32"/>
        <v>-1.421</v>
      </c>
      <c r="F290" s="3">
        <f t="shared" si="33"/>
        <v>-1.4800702925447737</v>
      </c>
      <c r="G290" s="6">
        <f t="shared" si="34"/>
        <v>-10.207381327894993</v>
      </c>
    </row>
    <row r="291" spans="1:7" ht="15">
      <c r="A291" s="3">
        <f t="shared" si="28"/>
        <v>2.8899999999999824</v>
      </c>
      <c r="B291" s="3">
        <f t="shared" si="29"/>
        <v>76.23567114515448</v>
      </c>
      <c r="C291" s="3">
        <f t="shared" si="30"/>
        <v>8.556948785603053</v>
      </c>
      <c r="D291" s="3">
        <f t="shared" si="31"/>
        <v>-0.05768584263572086</v>
      </c>
      <c r="E291" s="1">
        <f t="shared" si="32"/>
        <v>-1.421</v>
      </c>
      <c r="F291" s="3">
        <f t="shared" si="33"/>
        <v>-1.478685842635721</v>
      </c>
      <c r="G291" s="6">
        <f t="shared" si="34"/>
        <v>-10.19783339748773</v>
      </c>
    </row>
    <row r="292" spans="1:7" ht="15">
      <c r="A292" s="3">
        <f t="shared" si="28"/>
        <v>2.899999999999982</v>
      </c>
      <c r="B292" s="3">
        <f t="shared" si="29"/>
        <v>76.32073074134064</v>
      </c>
      <c r="C292" s="3">
        <f t="shared" si="30"/>
        <v>8.454970451628178</v>
      </c>
      <c r="D292" s="3">
        <f t="shared" si="31"/>
        <v>-0.05631908156491349</v>
      </c>
      <c r="E292" s="1">
        <f t="shared" si="32"/>
        <v>-1.421</v>
      </c>
      <c r="F292" s="3">
        <f t="shared" si="33"/>
        <v>-1.4773190815649135</v>
      </c>
      <c r="G292" s="6">
        <f t="shared" si="34"/>
        <v>-10.18840745906837</v>
      </c>
    </row>
    <row r="293" spans="1:7" ht="15">
      <c r="A293" s="3">
        <f t="shared" si="28"/>
        <v>2.909999999999982</v>
      </c>
      <c r="B293" s="3">
        <f t="shared" si="29"/>
        <v>76.40477102548397</v>
      </c>
      <c r="C293" s="3">
        <f t="shared" si="30"/>
        <v>8.353086377037496</v>
      </c>
      <c r="D293" s="3">
        <f t="shared" si="31"/>
        <v>-0.054969947250631195</v>
      </c>
      <c r="E293" s="1">
        <f t="shared" si="32"/>
        <v>-1.421</v>
      </c>
      <c r="F293" s="3">
        <f t="shared" si="33"/>
        <v>-1.4759699472506311</v>
      </c>
      <c r="G293" s="6">
        <f t="shared" si="34"/>
        <v>-10.179103084487112</v>
      </c>
    </row>
    <row r="294" spans="1:7" ht="15">
      <c r="A294" s="3">
        <f t="shared" si="28"/>
        <v>2.9199999999999817</v>
      </c>
      <c r="B294" s="3">
        <f t="shared" si="29"/>
        <v>76.48779293410011</v>
      </c>
      <c r="C294" s="3">
        <f t="shared" si="30"/>
        <v>8.251295346192627</v>
      </c>
      <c r="D294" s="3">
        <f t="shared" si="31"/>
        <v>-0.053638378492536956</v>
      </c>
      <c r="E294" s="1">
        <f t="shared" si="32"/>
        <v>-1.421</v>
      </c>
      <c r="F294" s="3">
        <f t="shared" si="33"/>
        <v>-1.474638378492537</v>
      </c>
      <c r="G294" s="6">
        <f t="shared" si="34"/>
        <v>-10.16991985167267</v>
      </c>
    </row>
    <row r="295" spans="1:7" ht="15">
      <c r="A295" s="3">
        <f t="shared" si="28"/>
        <v>2.9299999999999815</v>
      </c>
      <c r="B295" s="3">
        <f t="shared" si="29"/>
        <v>76.56979739156947</v>
      </c>
      <c r="C295" s="3">
        <f t="shared" si="30"/>
        <v>8.149596147675902</v>
      </c>
      <c r="D295" s="3">
        <f t="shared" si="31"/>
        <v>-0.05232431496566595</v>
      </c>
      <c r="E295" s="1">
        <f t="shared" si="32"/>
        <v>-1.421</v>
      </c>
      <c r="F295" s="3">
        <f t="shared" si="33"/>
        <v>-1.473324314965666</v>
      </c>
      <c r="G295" s="6">
        <f t="shared" si="34"/>
        <v>-10.1608573445908</v>
      </c>
    </row>
    <row r="296" spans="1:7" ht="15">
      <c r="A296" s="3">
        <f t="shared" si="28"/>
        <v>2.9399999999999813</v>
      </c>
      <c r="B296" s="3">
        <f t="shared" si="29"/>
        <v>76.650785310179</v>
      </c>
      <c r="C296" s="3">
        <f t="shared" si="30"/>
        <v>8.047987574229996</v>
      </c>
      <c r="D296" s="3">
        <f t="shared" si="31"/>
        <v>-0.05102769721451086</v>
      </c>
      <c r="E296" s="1">
        <f t="shared" si="32"/>
        <v>-1.421</v>
      </c>
      <c r="F296" s="3">
        <f t="shared" si="33"/>
        <v>-1.472027697214511</v>
      </c>
      <c r="G296" s="6">
        <f t="shared" si="34"/>
        <v>-10.151915153203525</v>
      </c>
    </row>
    <row r="297" spans="1:7" ht="15">
      <c r="A297" s="3">
        <f t="shared" si="28"/>
        <v>2.949999999999981</v>
      </c>
      <c r="B297" s="3">
        <f t="shared" si="29"/>
        <v>76.73075759016365</v>
      </c>
      <c r="C297" s="3">
        <f t="shared" si="30"/>
        <v>7.946468422697963</v>
      </c>
      <c r="D297" s="3">
        <f t="shared" si="31"/>
        <v>-0.049748466647202276</v>
      </c>
      <c r="E297" s="1">
        <f t="shared" si="32"/>
        <v>-1.421</v>
      </c>
      <c r="F297" s="3">
        <f t="shared" si="33"/>
        <v>-1.4707484666472024</v>
      </c>
      <c r="G297" s="6">
        <f t="shared" si="34"/>
        <v>-10.143092873428982</v>
      </c>
    </row>
    <row r="298" spans="1:7" ht="15">
      <c r="A298" s="3">
        <f t="shared" si="28"/>
        <v>2.959999999999981</v>
      </c>
      <c r="B298" s="3">
        <f t="shared" si="29"/>
        <v>76.80971511974695</v>
      </c>
      <c r="C298" s="3">
        <f t="shared" si="30"/>
        <v>7.845037493963676</v>
      </c>
      <c r="D298" s="3">
        <f t="shared" si="31"/>
        <v>-0.0484865655297835</v>
      </c>
      <c r="E298" s="1">
        <f t="shared" si="32"/>
        <v>-1.421</v>
      </c>
      <c r="F298" s="3">
        <f t="shared" si="33"/>
        <v>-1.4694865655297835</v>
      </c>
      <c r="G298" s="6">
        <f t="shared" si="34"/>
        <v>-10.134390107101956</v>
      </c>
    </row>
    <row r="299" spans="1:7" ht="15">
      <c r="A299" s="3">
        <f t="shared" si="28"/>
        <v>2.9699999999999807</v>
      </c>
      <c r="B299" s="3">
        <f t="shared" si="29"/>
        <v>76.88765877518124</v>
      </c>
      <c r="C299" s="3">
        <f t="shared" si="30"/>
        <v>7.743693592892658</v>
      </c>
      <c r="D299" s="3">
        <f t="shared" si="31"/>
        <v>-0.04724193698057845</v>
      </c>
      <c r="E299" s="1">
        <f t="shared" si="32"/>
        <v>-1.421</v>
      </c>
      <c r="F299" s="3">
        <f t="shared" si="33"/>
        <v>-1.4682419369805786</v>
      </c>
      <c r="G299" s="6">
        <f t="shared" si="34"/>
        <v>-10.125806461935026</v>
      </c>
    </row>
    <row r="300" spans="1:7" ht="15">
      <c r="A300" s="3">
        <f t="shared" si="28"/>
        <v>2.9799999999999804</v>
      </c>
      <c r="B300" s="3">
        <f t="shared" si="29"/>
        <v>76.96458942078706</v>
      </c>
      <c r="C300" s="3">
        <f t="shared" si="30"/>
        <v>7.64243552827331</v>
      </c>
      <c r="D300" s="3">
        <f t="shared" si="31"/>
        <v>-0.046014524964652144</v>
      </c>
      <c r="E300" s="1">
        <f t="shared" si="32"/>
        <v>-1.421</v>
      </c>
      <c r="F300" s="3">
        <f t="shared" si="33"/>
        <v>-1.4670145249646522</v>
      </c>
      <c r="G300" s="6">
        <f t="shared" si="34"/>
        <v>-10.117341551480362</v>
      </c>
    </row>
    <row r="301" spans="1:7" ht="15">
      <c r="A301" s="3">
        <f t="shared" si="28"/>
        <v>2.9899999999999802</v>
      </c>
      <c r="B301" s="3">
        <f t="shared" si="29"/>
        <v>77.04050790899221</v>
      </c>
      <c r="C301" s="3">
        <f t="shared" si="30"/>
        <v>7.541262112758509</v>
      </c>
      <c r="D301" s="3">
        <f t="shared" si="31"/>
        <v>-0.04480427428836228</v>
      </c>
      <c r="E301" s="1">
        <f t="shared" si="32"/>
        <v>-1.421</v>
      </c>
      <c r="F301" s="3">
        <f t="shared" si="33"/>
        <v>-1.4658042742883624</v>
      </c>
      <c r="G301" s="6">
        <f t="shared" si="34"/>
        <v>-10.108994995092155</v>
      </c>
    </row>
    <row r="302" spans="1:7" ht="15">
      <c r="A302" s="3">
        <f t="shared" si="28"/>
        <v>2.99999999999998</v>
      </c>
      <c r="B302" s="3">
        <f t="shared" si="29"/>
        <v>77.11541508037004</v>
      </c>
      <c r="C302" s="3">
        <f t="shared" si="30"/>
        <v>7.440172162807589</v>
      </c>
      <c r="D302" s="3">
        <f t="shared" si="31"/>
        <v>-0.04361113059400148</v>
      </c>
      <c r="E302" s="1">
        <f t="shared" si="32"/>
        <v>-1.421</v>
      </c>
      <c r="F302" s="3">
        <f t="shared" si="33"/>
        <v>-1.4646111305940015</v>
      </c>
      <c r="G302" s="6">
        <f t="shared" si="34"/>
        <v>-10.100766417889666</v>
      </c>
    </row>
    <row r="303" spans="1:7" ht="15">
      <c r="A303" s="3">
        <f t="shared" si="28"/>
        <v>3.00999999999998</v>
      </c>
      <c r="B303" s="3">
        <f t="shared" si="29"/>
        <v>77.18931176367722</v>
      </c>
      <c r="C303" s="3">
        <f t="shared" si="30"/>
        <v>7.339164498628695</v>
      </c>
      <c r="D303" s="3">
        <f t="shared" si="31"/>
        <v>-0.042435040354529</v>
      </c>
      <c r="E303" s="1">
        <f t="shared" si="32"/>
        <v>-1.421</v>
      </c>
      <c r="F303" s="3">
        <f t="shared" si="33"/>
        <v>-1.463435040354529</v>
      </c>
      <c r="G303" s="6">
        <f t="shared" si="34"/>
        <v>-10.09265545072089</v>
      </c>
    </row>
    <row r="304" spans="1:7" ht="15">
      <c r="A304" s="3">
        <f t="shared" si="28"/>
        <v>3.0199999999999796</v>
      </c>
      <c r="B304" s="3">
        <f t="shared" si="29"/>
        <v>77.26219877589098</v>
      </c>
      <c r="C304" s="3">
        <f t="shared" si="30"/>
        <v>7.238237944121488</v>
      </c>
      <c r="D304" s="3">
        <f t="shared" si="31"/>
        <v>-0.041275950868391115</v>
      </c>
      <c r="E304" s="1">
        <f t="shared" si="32"/>
        <v>-1.421</v>
      </c>
      <c r="F304" s="3">
        <f t="shared" si="33"/>
        <v>-1.4622759508683911</v>
      </c>
      <c r="G304" s="6">
        <f t="shared" si="34"/>
        <v>-10.084661730126836</v>
      </c>
    </row>
    <row r="305" spans="1:7" ht="15">
      <c r="A305" s="3">
        <f t="shared" si="28"/>
        <v>3.0299999999999794</v>
      </c>
      <c r="B305" s="3">
        <f t="shared" si="29"/>
        <v>77.33407692224569</v>
      </c>
      <c r="C305" s="3">
        <f t="shared" si="30"/>
        <v>7.1373913268202225</v>
      </c>
      <c r="D305" s="3">
        <f t="shared" si="31"/>
        <v>-0.04013381025442929</v>
      </c>
      <c r="E305" s="1">
        <f t="shared" si="32"/>
        <v>-1.421</v>
      </c>
      <c r="F305" s="3">
        <f t="shared" si="33"/>
        <v>-1.4611338102544293</v>
      </c>
      <c r="G305" s="6">
        <f t="shared" si="34"/>
        <v>-10.07678489830641</v>
      </c>
    </row>
    <row r="306" spans="1:7" ht="15">
      <c r="A306" s="3">
        <f t="shared" si="28"/>
        <v>3.039999999999979</v>
      </c>
      <c r="B306" s="3">
        <f t="shared" si="29"/>
        <v>77.40494699626898</v>
      </c>
      <c r="C306" s="3">
        <f t="shared" si="30"/>
        <v>7.036623477837161</v>
      </c>
      <c r="D306" s="3">
        <f t="shared" si="31"/>
        <v>-0.03900856744687527</v>
      </c>
      <c r="E306" s="1">
        <f t="shared" si="32"/>
        <v>-1.421</v>
      </c>
      <c r="F306" s="3">
        <f t="shared" si="33"/>
        <v>-1.4600085674468752</v>
      </c>
      <c r="G306" s="6">
        <f t="shared" si="34"/>
        <v>-10.0690246030819</v>
      </c>
    </row>
    <row r="307" spans="1:7" ht="15">
      <c r="A307" s="3">
        <f t="shared" si="28"/>
        <v>3.049999999999979</v>
      </c>
      <c r="B307" s="3">
        <f t="shared" si="29"/>
        <v>77.47480977981719</v>
      </c>
      <c r="C307" s="3">
        <f t="shared" si="30"/>
        <v>6.935933231806343</v>
      </c>
      <c r="D307" s="3">
        <f t="shared" si="31"/>
        <v>-0.037900172190432305</v>
      </c>
      <c r="E307" s="1">
        <f t="shared" si="32"/>
        <v>-1.421</v>
      </c>
      <c r="F307" s="3">
        <f t="shared" si="33"/>
        <v>-1.4589001721904324</v>
      </c>
      <c r="G307" s="6">
        <f t="shared" si="34"/>
        <v>-10.061380497865052</v>
      </c>
    </row>
    <row r="308" spans="1:7" ht="15">
      <c r="A308" s="3">
        <f t="shared" si="28"/>
        <v>3.0599999999999787</v>
      </c>
      <c r="B308" s="3">
        <f t="shared" si="29"/>
        <v>77.54366604311036</v>
      </c>
      <c r="C308" s="3">
        <f t="shared" si="30"/>
        <v>6.835319426827695</v>
      </c>
      <c r="D308" s="3">
        <f t="shared" si="31"/>
        <v>-0.03680857503544159</v>
      </c>
      <c r="E308" s="1">
        <f t="shared" si="32"/>
        <v>-1.421</v>
      </c>
      <c r="F308" s="3">
        <f t="shared" si="33"/>
        <v>-1.4578085750354417</v>
      </c>
      <c r="G308" s="6">
        <f t="shared" si="34"/>
        <v>-10.053852241623737</v>
      </c>
    </row>
    <row r="309" spans="1:7" ht="15">
      <c r="A309" s="3">
        <f t="shared" si="28"/>
        <v>3.0699999999999785</v>
      </c>
      <c r="B309" s="3">
        <f t="shared" si="29"/>
        <v>77.61151654476654</v>
      </c>
      <c r="C309" s="3">
        <f t="shared" si="30"/>
        <v>6.73478090441146</v>
      </c>
      <c r="D309" s="3">
        <f t="shared" si="31"/>
        <v>-0.03573372733313319</v>
      </c>
      <c r="E309" s="1">
        <f t="shared" si="32"/>
        <v>-1.421</v>
      </c>
      <c r="F309" s="3">
        <f t="shared" si="33"/>
        <v>-1.4567337273331333</v>
      </c>
      <c r="G309" s="6">
        <f t="shared" si="34"/>
        <v>-10.046439498849196</v>
      </c>
    </row>
    <row r="310" spans="1:7" ht="15">
      <c r="A310" s="3">
        <f t="shared" si="28"/>
        <v>3.0799999999999783</v>
      </c>
      <c r="B310" s="3">
        <f t="shared" si="29"/>
        <v>77.6783620318357</v>
      </c>
      <c r="C310" s="3">
        <f t="shared" si="30"/>
        <v>6.634316509422971</v>
      </c>
      <c r="D310" s="3">
        <f t="shared" si="31"/>
        <v>-0.034675581230960616</v>
      </c>
      <c r="E310" s="1">
        <f t="shared" si="32"/>
        <v>-1.421</v>
      </c>
      <c r="F310" s="3">
        <f t="shared" si="33"/>
        <v>-1.4556755812309607</v>
      </c>
      <c r="G310" s="6">
        <f t="shared" si="34"/>
        <v>-10.039141939523867</v>
      </c>
    </row>
    <row r="311" spans="1:7" ht="15">
      <c r="A311" s="3">
        <f t="shared" si="28"/>
        <v>3.089999999999978</v>
      </c>
      <c r="B311" s="3">
        <f t="shared" si="29"/>
        <v>77.74420323983296</v>
      </c>
      <c r="C311" s="3">
        <f t="shared" si="30"/>
        <v>6.533925090027734</v>
      </c>
      <c r="D311" s="3">
        <f t="shared" si="31"/>
        <v>-0.03363408966801829</v>
      </c>
      <c r="E311" s="1">
        <f t="shared" si="32"/>
        <v>-1.421</v>
      </c>
      <c r="F311" s="3">
        <f t="shared" si="33"/>
        <v>-1.4546340896680183</v>
      </c>
      <c r="G311" s="6">
        <f t="shared" si="34"/>
        <v>-10.031959239089781</v>
      </c>
    </row>
    <row r="312" spans="1:7" ht="15">
      <c r="A312" s="3">
        <f t="shared" si="28"/>
        <v>3.099999999999978</v>
      </c>
      <c r="B312" s="3">
        <f t="shared" si="29"/>
        <v>77.80904089277128</v>
      </c>
      <c r="C312" s="3">
        <f t="shared" si="30"/>
        <v>6.433605497636838</v>
      </c>
      <c r="D312" s="3">
        <f t="shared" si="31"/>
        <v>-0.03260920637054119</v>
      </c>
      <c r="E312" s="1">
        <f t="shared" si="32"/>
        <v>-1.421</v>
      </c>
      <c r="F312" s="3">
        <f t="shared" si="33"/>
        <v>-1.4536092063705413</v>
      </c>
      <c r="G312" s="6">
        <f t="shared" si="34"/>
        <v>-10.024891078417527</v>
      </c>
    </row>
    <row r="313" spans="1:7" ht="15">
      <c r="A313" s="3">
        <f t="shared" si="28"/>
        <v>3.1099999999999777</v>
      </c>
      <c r="B313" s="3">
        <f t="shared" si="29"/>
        <v>77.87287570319373</v>
      </c>
      <c r="C313" s="3">
        <f t="shared" si="30"/>
        <v>6.333356586852665</v>
      </c>
      <c r="D313" s="3">
        <f t="shared" si="31"/>
        <v>-0.031600885847485743</v>
      </c>
      <c r="E313" s="1">
        <f t="shared" si="32"/>
        <v>-1.421</v>
      </c>
      <c r="F313" s="3">
        <f t="shared" si="33"/>
        <v>-1.4526008858474857</v>
      </c>
      <c r="G313" s="6">
        <f t="shared" si="34"/>
        <v>-10.017937143775764</v>
      </c>
    </row>
    <row r="314" spans="1:7" ht="15">
      <c r="A314" s="3">
        <f t="shared" si="28"/>
        <v>3.1199999999999775</v>
      </c>
      <c r="B314" s="3">
        <f t="shared" si="29"/>
        <v>77.93570837220506</v>
      </c>
      <c r="C314" s="3">
        <f t="shared" si="30"/>
        <v>6.233177215414909</v>
      </c>
      <c r="D314" s="3">
        <f t="shared" si="31"/>
        <v>-0.030609083386191515</v>
      </c>
      <c r="E314" s="1">
        <f t="shared" si="32"/>
        <v>-1.421</v>
      </c>
      <c r="F314" s="3">
        <f t="shared" si="33"/>
        <v>-1.4516090833861917</v>
      </c>
      <c r="G314" s="6">
        <f t="shared" si="34"/>
        <v>-10.011097126801323</v>
      </c>
    </row>
    <row r="315" spans="1:7" ht="15">
      <c r="A315" s="3">
        <f t="shared" si="28"/>
        <v>3.1299999999999772</v>
      </c>
      <c r="B315" s="3">
        <f t="shared" si="29"/>
        <v>77.99753958950286</v>
      </c>
      <c r="C315" s="3">
        <f t="shared" si="30"/>
        <v>6.133066244146899</v>
      </c>
      <c r="D315" s="3">
        <f t="shared" si="31"/>
        <v>-0.02963375504812272</v>
      </c>
      <c r="E315" s="1">
        <f t="shared" si="32"/>
        <v>-1.421</v>
      </c>
      <c r="F315" s="3">
        <f t="shared" si="33"/>
        <v>-1.4506337550481228</v>
      </c>
      <c r="G315" s="6">
        <f t="shared" si="34"/>
        <v>-10.004370724469812</v>
      </c>
    </row>
    <row r="316" spans="1:7" ht="15">
      <c r="A316" s="3">
        <f t="shared" si="28"/>
        <v>3.139999999999977</v>
      </c>
      <c r="B316" s="3">
        <f t="shared" si="29"/>
        <v>78.05837003340811</v>
      </c>
      <c r="C316" s="3">
        <f t="shared" si="30"/>
        <v>6.033022536902203</v>
      </c>
      <c r="D316" s="3">
        <f t="shared" si="31"/>
        <v>-0.028674857664688976</v>
      </c>
      <c r="E316" s="1">
        <f t="shared" si="32"/>
        <v>-1.421</v>
      </c>
      <c r="F316" s="3">
        <f t="shared" si="33"/>
        <v>-1.449674857664689</v>
      </c>
      <c r="G316" s="6">
        <f t="shared" si="34"/>
        <v>-9.99775763906682</v>
      </c>
    </row>
    <row r="317" spans="1:7" ht="15">
      <c r="A317" s="3">
        <f t="shared" si="28"/>
        <v>3.149999999999977</v>
      </c>
      <c r="B317" s="3">
        <f t="shared" si="29"/>
        <v>78.11820037089517</v>
      </c>
      <c r="C317" s="3">
        <f t="shared" si="30"/>
        <v>5.933044960511537</v>
      </c>
      <c r="D317" s="3">
        <f t="shared" si="31"/>
        <v>-0.027732348833144647</v>
      </c>
      <c r="E317" s="1">
        <f t="shared" si="32"/>
        <v>-1.421</v>
      </c>
      <c r="F317" s="3">
        <f t="shared" si="33"/>
        <v>-1.4487323488331447</v>
      </c>
      <c r="G317" s="6">
        <f t="shared" si="34"/>
        <v>-9.991257578159619</v>
      </c>
    </row>
    <row r="318" spans="1:7" ht="15">
      <c r="A318" s="3">
        <f t="shared" si="28"/>
        <v>3.1599999999999766</v>
      </c>
      <c r="B318" s="3">
        <f t="shared" si="29"/>
        <v>78.17703125762137</v>
      </c>
      <c r="C318" s="3">
        <f t="shared" si="30"/>
        <v>5.833132384729943</v>
      </c>
      <c r="D318" s="3">
        <f t="shared" si="31"/>
        <v>-0.026806186912565956</v>
      </c>
      <c r="E318" s="1">
        <f t="shared" si="32"/>
        <v>-1.421</v>
      </c>
      <c r="F318" s="3">
        <f t="shared" si="33"/>
        <v>-1.447806186912566</v>
      </c>
      <c r="G318" s="6">
        <f t="shared" si="34"/>
        <v>-9.984870254569422</v>
      </c>
    </row>
    <row r="319" spans="1:7" ht="15">
      <c r="A319" s="3">
        <f t="shared" si="28"/>
        <v>3.1699999999999764</v>
      </c>
      <c r="B319" s="3">
        <f t="shared" si="29"/>
        <v>78.23486333795593</v>
      </c>
      <c r="C319" s="3">
        <f t="shared" si="30"/>
        <v>5.7332836821842506</v>
      </c>
      <c r="D319" s="3">
        <f t="shared" si="31"/>
        <v>-0.025896331019905364</v>
      </c>
      <c r="E319" s="1">
        <f t="shared" si="32"/>
        <v>-1.421</v>
      </c>
      <c r="F319" s="3">
        <f t="shared" si="33"/>
        <v>-1.4468963310199054</v>
      </c>
      <c r="G319" s="6">
        <f t="shared" si="34"/>
        <v>-9.978595386344177</v>
      </c>
    </row>
    <row r="320" spans="1:7" ht="15">
      <c r="A320" s="3">
        <f t="shared" si="28"/>
        <v>3.179999999999976</v>
      </c>
      <c r="B320" s="3">
        <f t="shared" si="29"/>
        <v>78.29169724500845</v>
      </c>
      <c r="C320" s="3">
        <f t="shared" si="30"/>
        <v>5.633497728320811</v>
      </c>
      <c r="D320" s="3">
        <f t="shared" si="31"/>
        <v>-0.025002741026122478</v>
      </c>
      <c r="E320" s="1">
        <f t="shared" si="32"/>
        <v>-1.421</v>
      </c>
      <c r="F320" s="3">
        <f t="shared" si="33"/>
        <v>-1.4460027410261225</v>
      </c>
      <c r="G320" s="6">
        <f t="shared" si="34"/>
        <v>-9.97243269673188</v>
      </c>
    </row>
    <row r="321" spans="1:7" ht="15">
      <c r="A321" s="3">
        <f t="shared" si="28"/>
        <v>3.189999999999976</v>
      </c>
      <c r="B321" s="3">
        <f t="shared" si="29"/>
        <v>78.34753360065683</v>
      </c>
      <c r="C321" s="3">
        <f t="shared" si="30"/>
        <v>5.5337734013534945</v>
      </c>
      <c r="D321" s="3">
        <f t="shared" si="31"/>
        <v>-0.02412537755239084</v>
      </c>
      <c r="E321" s="1">
        <f t="shared" si="32"/>
        <v>-1.421</v>
      </c>
      <c r="F321" s="3">
        <f t="shared" si="33"/>
        <v>-1.445125377552391</v>
      </c>
      <c r="G321" s="6">
        <f t="shared" si="34"/>
        <v>-9.96638191415442</v>
      </c>
    </row>
    <row r="322" spans="1:7" ht="15">
      <c r="A322" s="3">
        <f t="shared" si="28"/>
        <v>3.1999999999999758</v>
      </c>
      <c r="B322" s="3">
        <f t="shared" si="29"/>
        <v>78.40237301557465</v>
      </c>
      <c r="C322" s="3">
        <f t="shared" si="30"/>
        <v>5.434109582211953</v>
      </c>
      <c r="D322" s="3">
        <f t="shared" si="31"/>
        <v>-0.023264201966380068</v>
      </c>
      <c r="E322" s="1">
        <f t="shared" si="32"/>
        <v>-1.421</v>
      </c>
      <c r="F322" s="3">
        <f t="shared" si="33"/>
        <v>-1.44426420196638</v>
      </c>
      <c r="G322" s="6">
        <f t="shared" si="34"/>
        <v>-9.960442772181931</v>
      </c>
    </row>
    <row r="323" spans="1:7" ht="15">
      <c r="A323" s="3">
        <f t="shared" si="28"/>
        <v>3.2099999999999755</v>
      </c>
      <c r="B323" s="3">
        <f t="shared" si="29"/>
        <v>78.45621608925816</v>
      </c>
      <c r="C323" s="3">
        <f t="shared" si="30"/>
        <v>5.334505154490135</v>
      </c>
      <c r="D323" s="3">
        <f t="shared" si="31"/>
        <v>-0.022419176378612623</v>
      </c>
      <c r="E323" s="1">
        <f t="shared" si="32"/>
        <v>-1.421</v>
      </c>
      <c r="F323" s="3">
        <f t="shared" si="33"/>
        <v>-1.4434191763786126</v>
      </c>
      <c r="G323" s="6">
        <f t="shared" si="34"/>
        <v>-9.954615009507673</v>
      </c>
    </row>
    <row r="324" spans="1:7" ht="15">
      <c r="A324" s="3">
        <f aca="true" t="shared" si="35" ref="A324:A360">A323+0.01</f>
        <v>3.2199999999999753</v>
      </c>
      <c r="B324" s="3">
        <f aca="true" t="shared" si="36" ref="B324:B360">B323+C323*(A324-A323)+0.5*G323*(A324-A323)^2</f>
        <v>78.50906341005258</v>
      </c>
      <c r="C324" s="3">
        <f aca="true" t="shared" si="37" ref="C324:C360">C323+G323*(A324-A323)</f>
        <v>5.234959004395061</v>
      </c>
      <c r="D324" s="3">
        <f aca="true" t="shared" si="38" ref="D324:D360">-0.5*$J$2*$J$5*$J$4*C324^2</f>
        <v>-0.021590263638894734</v>
      </c>
      <c r="E324" s="1">
        <f aca="true" t="shared" si="39" ref="E324:E360">-$J$1*9.8</f>
        <v>-1.421</v>
      </c>
      <c r="F324" s="3">
        <f aca="true" t="shared" si="40" ref="F324:F360">D324+E324</f>
        <v>-1.4425902636388948</v>
      </c>
      <c r="G324" s="6">
        <f aca="true" t="shared" si="41" ref="G324:G360">F324/$J$1</f>
        <v>-9.948898369923413</v>
      </c>
    </row>
    <row r="325" spans="1:7" ht="15">
      <c r="A325" s="3">
        <f t="shared" si="35"/>
        <v>3.229999999999975</v>
      </c>
      <c r="B325" s="3">
        <f t="shared" si="36"/>
        <v>78.56091555517803</v>
      </c>
      <c r="C325" s="3">
        <f t="shared" si="37"/>
        <v>5.135470020695829</v>
      </c>
      <c r="D325" s="3">
        <f t="shared" si="38"/>
        <v>-0.02077742733282074</v>
      </c>
      <c r="E325" s="1">
        <f t="shared" si="39"/>
        <v>-1.421</v>
      </c>
      <c r="F325" s="3">
        <f t="shared" si="40"/>
        <v>-1.4417774273328208</v>
      </c>
      <c r="G325" s="6">
        <f t="shared" si="41"/>
        <v>-9.943292602295317</v>
      </c>
    </row>
    <row r="326" spans="1:7" ht="15">
      <c r="A326" s="3">
        <f t="shared" si="35"/>
        <v>3.239999999999975</v>
      </c>
      <c r="B326" s="3">
        <f t="shared" si="36"/>
        <v>78.61177309075487</v>
      </c>
      <c r="C326" s="3">
        <f t="shared" si="37"/>
        <v>5.036037094672878</v>
      </c>
      <c r="D326" s="3">
        <f t="shared" si="38"/>
        <v>-0.019980631778350487</v>
      </c>
      <c r="E326" s="1">
        <f t="shared" si="39"/>
        <v>-1.421</v>
      </c>
      <c r="F326" s="3">
        <f t="shared" si="40"/>
        <v>-1.4409806317783505</v>
      </c>
      <c r="G326" s="6">
        <f t="shared" si="41"/>
        <v>-9.937797460540349</v>
      </c>
    </row>
    <row r="327" spans="1:7" ht="15">
      <c r="A327" s="3">
        <f t="shared" si="35"/>
        <v>3.2499999999999747</v>
      </c>
      <c r="B327" s="3">
        <f t="shared" si="36"/>
        <v>78.66163657182857</v>
      </c>
      <c r="C327" s="3">
        <f t="shared" si="37"/>
        <v>4.9366591200674765</v>
      </c>
      <c r="D327" s="3">
        <f t="shared" si="38"/>
        <v>-0.019199842022459</v>
      </c>
      <c r="E327" s="1">
        <f t="shared" si="39"/>
        <v>-1.421</v>
      </c>
      <c r="F327" s="3">
        <f t="shared" si="40"/>
        <v>-1.440199842022459</v>
      </c>
      <c r="G327" s="6">
        <f t="shared" si="41"/>
        <v>-9.932412703603166</v>
      </c>
    </row>
    <row r="328" spans="1:7" ht="15">
      <c r="A328" s="3">
        <f t="shared" si="35"/>
        <v>3.2599999999999745</v>
      </c>
      <c r="B328" s="3">
        <f t="shared" si="36"/>
        <v>78.71050654239407</v>
      </c>
      <c r="C328" s="3">
        <f t="shared" si="37"/>
        <v>4.837334993031447</v>
      </c>
      <c r="D328" s="3">
        <f t="shared" si="38"/>
        <v>-0.018435023837858073</v>
      </c>
      <c r="E328" s="1">
        <f t="shared" si="39"/>
        <v>-1.421</v>
      </c>
      <c r="F328" s="3">
        <f t="shared" si="40"/>
        <v>-1.4394350238378582</v>
      </c>
      <c r="G328" s="6">
        <f t="shared" si="41"/>
        <v>-9.927138095433506</v>
      </c>
    </row>
    <row r="329" spans="1:7" ht="15">
      <c r="A329" s="3">
        <f t="shared" si="35"/>
        <v>3.2699999999999743</v>
      </c>
      <c r="B329" s="3">
        <f t="shared" si="36"/>
        <v>78.75838353541961</v>
      </c>
      <c r="C329" s="3">
        <f t="shared" si="37"/>
        <v>4.738063612077114</v>
      </c>
      <c r="D329" s="3">
        <f t="shared" si="38"/>
        <v>-0.017686143719789132</v>
      </c>
      <c r="E329" s="1">
        <f t="shared" si="39"/>
        <v>-1.421</v>
      </c>
      <c r="F329" s="3">
        <f t="shared" si="40"/>
        <v>-1.438686143719789</v>
      </c>
      <c r="G329" s="6">
        <f t="shared" si="41"/>
        <v>-9.921973404964064</v>
      </c>
    </row>
    <row r="330" spans="1:7" ht="15">
      <c r="A330" s="3">
        <f t="shared" si="35"/>
        <v>3.279999999999974</v>
      </c>
      <c r="B330" s="3">
        <f t="shared" si="36"/>
        <v>78.80526807287012</v>
      </c>
      <c r="C330" s="3">
        <f t="shared" si="37"/>
        <v>4.638843878027475</v>
      </c>
      <c r="D330" s="3">
        <f t="shared" si="38"/>
        <v>-0.016953168882886893</v>
      </c>
      <c r="E330" s="1">
        <f t="shared" si="39"/>
        <v>-1.421</v>
      </c>
      <c r="F330" s="3">
        <f t="shared" si="40"/>
        <v>-1.437953168882887</v>
      </c>
      <c r="G330" s="6">
        <f t="shared" si="41"/>
        <v>-9.916918406088877</v>
      </c>
    </row>
    <row r="331" spans="1:7" ht="15">
      <c r="A331" s="3">
        <f t="shared" si="35"/>
        <v>3.289999999999974</v>
      </c>
      <c r="B331" s="3">
        <f t="shared" si="36"/>
        <v>78.85116066573009</v>
      </c>
      <c r="C331" s="3">
        <f t="shared" si="37"/>
        <v>4.539674693966589</v>
      </c>
      <c r="D331" s="3">
        <f t="shared" si="38"/>
        <v>-0.016236067258113312</v>
      </c>
      <c r="E331" s="1">
        <f t="shared" si="39"/>
        <v>-1.421</v>
      </c>
      <c r="F331" s="3">
        <f t="shared" si="40"/>
        <v>-1.4372360672581133</v>
      </c>
      <c r="G331" s="6">
        <f t="shared" si="41"/>
        <v>-9.91197287764216</v>
      </c>
    </row>
    <row r="332" spans="1:7" ht="15">
      <c r="A332" s="3">
        <f t="shared" si="35"/>
        <v>3.2999999999999736</v>
      </c>
      <c r="B332" s="3">
        <f t="shared" si="36"/>
        <v>78.89606181402587</v>
      </c>
      <c r="C332" s="3">
        <f t="shared" si="37"/>
        <v>4.440554965190169</v>
      </c>
      <c r="D332" s="3">
        <f t="shared" si="38"/>
        <v>-0.015534807489761314</v>
      </c>
      <c r="E332" s="1">
        <f t="shared" si="39"/>
        <v>-1.421</v>
      </c>
      <c r="F332" s="3">
        <f t="shared" si="40"/>
        <v>-1.4365348074897613</v>
      </c>
      <c r="G332" s="6">
        <f t="shared" si="41"/>
        <v>-9.907136603377664</v>
      </c>
    </row>
    <row r="333" spans="1:7" ht="15">
      <c r="A333" s="3">
        <f t="shared" si="35"/>
        <v>3.3099999999999734</v>
      </c>
      <c r="B333" s="3">
        <f t="shared" si="36"/>
        <v>78.9399720068476</v>
      </c>
      <c r="C333" s="3">
        <f t="shared" si="37"/>
        <v>4.341483599156395</v>
      </c>
      <c r="D333" s="3">
        <f t="shared" si="38"/>
        <v>-0.01484935893252784</v>
      </c>
      <c r="E333" s="1">
        <f t="shared" si="39"/>
        <v>-1.421</v>
      </c>
      <c r="F333" s="3">
        <f t="shared" si="40"/>
        <v>-1.4358493589325279</v>
      </c>
      <c r="G333" s="6">
        <f t="shared" si="41"/>
        <v>-9.902409371948469</v>
      </c>
    </row>
    <row r="334" spans="1:7" ht="15">
      <c r="A334" s="3">
        <f t="shared" si="35"/>
        <v>3.319999999999973</v>
      </c>
      <c r="B334" s="3">
        <f t="shared" si="36"/>
        <v>78.98289172237057</v>
      </c>
      <c r="C334" s="3">
        <f t="shared" si="37"/>
        <v>4.242459505436912</v>
      </c>
      <c r="D334" s="3">
        <f t="shared" si="38"/>
        <v>-0.014179691648655695</v>
      </c>
      <c r="E334" s="1">
        <f t="shared" si="39"/>
        <v>-1.421</v>
      </c>
      <c r="F334" s="3">
        <f t="shared" si="40"/>
        <v>-1.4351796916486557</v>
      </c>
      <c r="G334" s="6">
        <f t="shared" si="41"/>
        <v>-9.897790976887281</v>
      </c>
    </row>
    <row r="335" spans="1:7" ht="15">
      <c r="A335" s="3">
        <f t="shared" si="35"/>
        <v>3.329999999999973</v>
      </c>
      <c r="B335" s="3">
        <f t="shared" si="36"/>
        <v>79.02482142787609</v>
      </c>
      <c r="C335" s="3">
        <f t="shared" si="37"/>
        <v>4.1434815956680415</v>
      </c>
      <c r="D335" s="3">
        <f t="shared" si="38"/>
        <v>-0.013525776405143835</v>
      </c>
      <c r="E335" s="1">
        <f t="shared" si="39"/>
        <v>-1.421</v>
      </c>
      <c r="F335" s="3">
        <f t="shared" si="40"/>
        <v>-1.4345257764051438</v>
      </c>
      <c r="G335" s="6">
        <f t="shared" si="41"/>
        <v>-9.8932812165872</v>
      </c>
    </row>
    <row r="336" spans="1:7" ht="15">
      <c r="A336" s="3">
        <f t="shared" si="35"/>
        <v>3.3399999999999728</v>
      </c>
      <c r="B336" s="3">
        <f t="shared" si="36"/>
        <v>79.06576157977194</v>
      </c>
      <c r="C336" s="3">
        <f t="shared" si="37"/>
        <v>4.044548783502171</v>
      </c>
      <c r="D336" s="3">
        <f t="shared" si="38"/>
        <v>-0.012887584671025493</v>
      </c>
      <c r="E336" s="1">
        <f t="shared" si="39"/>
        <v>-1.421</v>
      </c>
      <c r="F336" s="3">
        <f t="shared" si="40"/>
        <v>-1.4338875846710255</v>
      </c>
      <c r="G336" s="6">
        <f t="shared" si="41"/>
        <v>-9.888879894282935</v>
      </c>
    </row>
    <row r="337" spans="1:7" ht="15">
      <c r="A337" s="3">
        <f t="shared" si="35"/>
        <v>3.3499999999999726</v>
      </c>
      <c r="B337" s="3">
        <f t="shared" si="36"/>
        <v>79.10571262361225</v>
      </c>
      <c r="C337" s="3">
        <f t="shared" si="37"/>
        <v>3.9456599845593443</v>
      </c>
      <c r="D337" s="3">
        <f t="shared" si="38"/>
        <v>-0.012265088614713877</v>
      </c>
      <c r="E337" s="1">
        <f t="shared" si="39"/>
        <v>-1.421</v>
      </c>
      <c r="F337" s="3">
        <f t="shared" si="40"/>
        <v>-1.433265088614714</v>
      </c>
      <c r="G337" s="6">
        <f t="shared" si="41"/>
        <v>-9.884586818032512</v>
      </c>
    </row>
    <row r="338" spans="1:7" ht="15">
      <c r="A338" s="3">
        <f t="shared" si="35"/>
        <v>3.3599999999999723</v>
      </c>
      <c r="B338" s="3">
        <f t="shared" si="36"/>
        <v>79.14467499411694</v>
      </c>
      <c r="C338" s="3">
        <f t="shared" si="37"/>
        <v>3.8468141163790213</v>
      </c>
      <c r="D338" s="3">
        <f t="shared" si="38"/>
        <v>-0.011658261101414862</v>
      </c>
      <c r="E338" s="1">
        <f t="shared" si="39"/>
        <v>-1.421</v>
      </c>
      <c r="F338" s="3">
        <f t="shared" si="40"/>
        <v>-1.432658261101415</v>
      </c>
      <c r="G338" s="6">
        <f t="shared" si="41"/>
        <v>-9.880401800699413</v>
      </c>
    </row>
    <row r="339" spans="1:7" ht="15">
      <c r="A339" s="3">
        <f t="shared" si="35"/>
        <v>3.369999999999972</v>
      </c>
      <c r="B339" s="3">
        <f t="shared" si="36"/>
        <v>79.1826491151907</v>
      </c>
      <c r="C339" s="3">
        <f t="shared" si="37"/>
        <v>3.748010098372029</v>
      </c>
      <c r="D339" s="3">
        <f t="shared" si="38"/>
        <v>-0.011067075690606385</v>
      </c>
      <c r="E339" s="1">
        <f t="shared" si="39"/>
        <v>-1.421</v>
      </c>
      <c r="F339" s="3">
        <f t="shared" si="40"/>
        <v>-1.4320670756906064</v>
      </c>
      <c r="G339" s="6">
        <f t="shared" si="41"/>
        <v>-9.876324659935218</v>
      </c>
    </row>
    <row r="340" spans="1:7" ht="15">
      <c r="A340" s="3">
        <f t="shared" si="35"/>
        <v>3.379999999999972</v>
      </c>
      <c r="B340" s="3">
        <f t="shared" si="36"/>
        <v>79.21963539994141</v>
      </c>
      <c r="C340" s="3">
        <f t="shared" si="37"/>
        <v>3.649246851772679</v>
      </c>
      <c r="D340" s="3">
        <f t="shared" si="38"/>
        <v>-0.010491506633584056</v>
      </c>
      <c r="E340" s="1">
        <f t="shared" si="39"/>
        <v>-1.421</v>
      </c>
      <c r="F340" s="3">
        <f t="shared" si="40"/>
        <v>-1.431491506633584</v>
      </c>
      <c r="G340" s="6">
        <f t="shared" si="41"/>
        <v>-9.87235521816265</v>
      </c>
    </row>
    <row r="341" spans="1:7" ht="15">
      <c r="A341" s="3">
        <f t="shared" si="35"/>
        <v>3.3899999999999717</v>
      </c>
      <c r="B341" s="3">
        <f t="shared" si="36"/>
        <v>79.25563425069822</v>
      </c>
      <c r="C341" s="3">
        <f t="shared" si="37"/>
        <v>3.5505232995910543</v>
      </c>
      <c r="D341" s="3">
        <f t="shared" si="38"/>
        <v>-0.009931528871072617</v>
      </c>
      <c r="E341" s="1">
        <f t="shared" si="39"/>
        <v>-1.421</v>
      </c>
      <c r="F341" s="3">
        <f t="shared" si="40"/>
        <v>-1.4309315288710727</v>
      </c>
      <c r="G341" s="6">
        <f t="shared" si="41"/>
        <v>-9.868493302559122</v>
      </c>
    </row>
    <row r="342" spans="1:7" ht="15">
      <c r="A342" s="3">
        <f t="shared" si="35"/>
        <v>3.3999999999999715</v>
      </c>
      <c r="B342" s="3">
        <f t="shared" si="36"/>
        <v>79.29064605902902</v>
      </c>
      <c r="C342" s="3">
        <f t="shared" si="37"/>
        <v>3.451838366565465</v>
      </c>
      <c r="D342" s="3">
        <f t="shared" si="38"/>
        <v>-0.009387118030902909</v>
      </c>
      <c r="E342" s="1">
        <f t="shared" si="39"/>
        <v>-1.421</v>
      </c>
      <c r="F342" s="3">
        <f t="shared" si="40"/>
        <v>-1.430387118030903</v>
      </c>
      <c r="G342" s="6">
        <f t="shared" si="41"/>
        <v>-9.864738745040711</v>
      </c>
    </row>
    <row r="343" spans="1:7" ht="15">
      <c r="A343" s="3">
        <f t="shared" si="35"/>
        <v>3.4099999999999713</v>
      </c>
      <c r="B343" s="3">
        <f t="shared" si="36"/>
        <v>79.32467120575743</v>
      </c>
      <c r="C343" s="3">
        <f t="shared" si="37"/>
        <v>3.3531909791150603</v>
      </c>
      <c r="D343" s="3">
        <f t="shared" si="38"/>
        <v>-0.008858250425753887</v>
      </c>
      <c r="E343" s="1">
        <f t="shared" si="39"/>
        <v>-1.421</v>
      </c>
      <c r="F343" s="3">
        <f t="shared" si="40"/>
        <v>-1.429858250425754</v>
      </c>
      <c r="G343" s="6">
        <f t="shared" si="41"/>
        <v>-9.86109138224658</v>
      </c>
    </row>
    <row r="344" spans="1:7" ht="15">
      <c r="A344" s="3">
        <f t="shared" si="35"/>
        <v>3.419999999999971</v>
      </c>
      <c r="B344" s="3">
        <f t="shared" si="36"/>
        <v>79.35771006097947</v>
      </c>
      <c r="C344" s="3">
        <f t="shared" si="37"/>
        <v>3.2545800652925965</v>
      </c>
      <c r="D344" s="3">
        <f t="shared" si="38"/>
        <v>-0.00834490305095942</v>
      </c>
      <c r="E344" s="1">
        <f t="shared" si="39"/>
        <v>-1.421</v>
      </c>
      <c r="F344" s="3">
        <f t="shared" si="40"/>
        <v>-1.4293449030509595</v>
      </c>
      <c r="G344" s="6">
        <f t="shared" si="41"/>
        <v>-9.85755105552386</v>
      </c>
    </row>
    <row r="345" spans="1:7" ht="15">
      <c r="A345" s="3">
        <f t="shared" si="35"/>
        <v>3.429999999999971</v>
      </c>
      <c r="B345" s="3">
        <f t="shared" si="36"/>
        <v>79.38976298407962</v>
      </c>
      <c r="C345" s="3">
        <f t="shared" si="37"/>
        <v>3.15600455473736</v>
      </c>
      <c r="D345" s="3">
        <f t="shared" si="38"/>
        <v>-0.007847053582379469</v>
      </c>
      <c r="E345" s="1">
        <f t="shared" si="39"/>
        <v>-1.421</v>
      </c>
      <c r="F345" s="3">
        <f t="shared" si="40"/>
        <v>-1.4288470535823794</v>
      </c>
      <c r="G345" s="6">
        <f t="shared" si="41"/>
        <v>-9.854117610912962</v>
      </c>
    </row>
    <row r="346" spans="1:7" ht="15">
      <c r="A346" s="3">
        <f t="shared" si="35"/>
        <v>3.4399999999999706</v>
      </c>
      <c r="B346" s="3">
        <f t="shared" si="36"/>
        <v>79.42083032374646</v>
      </c>
      <c r="C346" s="3">
        <f t="shared" si="37"/>
        <v>3.057463378628232</v>
      </c>
      <c r="D346" s="3">
        <f t="shared" si="38"/>
        <v>-0.007364680374335309</v>
      </c>
      <c r="E346" s="1">
        <f t="shared" si="39"/>
        <v>-1.421</v>
      </c>
      <c r="F346" s="3">
        <f t="shared" si="40"/>
        <v>-1.4283646803743353</v>
      </c>
      <c r="G346" s="6">
        <f t="shared" si="41"/>
        <v>-9.850790899133347</v>
      </c>
    </row>
    <row r="347" spans="1:7" ht="15">
      <c r="A347" s="3">
        <f t="shared" si="35"/>
        <v>3.4499999999999704</v>
      </c>
      <c r="B347" s="3">
        <f t="shared" si="36"/>
        <v>79.4509124179878</v>
      </c>
      <c r="C347" s="3">
        <f t="shared" si="37"/>
        <v>2.958955469636901</v>
      </c>
      <c r="D347" s="3">
        <f t="shared" si="38"/>
        <v>-0.006897762457608484</v>
      </c>
      <c r="E347" s="1">
        <f t="shared" si="39"/>
        <v>-1.421</v>
      </c>
      <c r="F347" s="3">
        <f t="shared" si="40"/>
        <v>-1.4278977624576086</v>
      </c>
      <c r="G347" s="6">
        <f t="shared" si="41"/>
        <v>-9.847570775569714</v>
      </c>
    </row>
    <row r="348" spans="1:7" ht="15">
      <c r="A348" s="3">
        <f t="shared" si="35"/>
        <v>3.45999999999997</v>
      </c>
      <c r="B348" s="3">
        <f t="shared" si="36"/>
        <v>79.48000959414539</v>
      </c>
      <c r="C348" s="3">
        <f t="shared" si="37"/>
        <v>2.860479761881206</v>
      </c>
      <c r="D348" s="3">
        <f t="shared" si="38"/>
        <v>-0.006446279537503168</v>
      </c>
      <c r="E348" s="1">
        <f t="shared" si="39"/>
        <v>-1.421</v>
      </c>
      <c r="F348" s="3">
        <f t="shared" si="40"/>
        <v>-1.4274462795375031</v>
      </c>
      <c r="G348" s="6">
        <f t="shared" si="41"/>
        <v>-9.844457100258643</v>
      </c>
    </row>
    <row r="349" spans="1:7" ht="15">
      <c r="A349" s="3">
        <f t="shared" si="35"/>
        <v>3.46999999999997</v>
      </c>
      <c r="B349" s="3">
        <f t="shared" si="36"/>
        <v>79.50812216890918</v>
      </c>
      <c r="C349" s="3">
        <f t="shared" si="37"/>
        <v>2.7620351908786214</v>
      </c>
      <c r="D349" s="3">
        <f t="shared" si="38"/>
        <v>-0.00601021199197162</v>
      </c>
      <c r="E349" s="1">
        <f t="shared" si="39"/>
        <v>-1.421</v>
      </c>
      <c r="F349" s="3">
        <f t="shared" si="40"/>
        <v>-1.4270102119919716</v>
      </c>
      <c r="G349" s="6">
        <f t="shared" si="41"/>
        <v>-9.841449737875667</v>
      </c>
    </row>
    <row r="350" spans="1:7" ht="15">
      <c r="A350" s="3">
        <f t="shared" si="35"/>
        <v>3.47999999999997</v>
      </c>
      <c r="B350" s="3">
        <f t="shared" si="36"/>
        <v>79.53525044833107</v>
      </c>
      <c r="C350" s="3">
        <f t="shared" si="37"/>
        <v>2.6636206934998667</v>
      </c>
      <c r="D350" s="3">
        <f t="shared" si="38"/>
        <v>-0.005589540869802452</v>
      </c>
      <c r="E350" s="1">
        <f t="shared" si="39"/>
        <v>-1.421</v>
      </c>
      <c r="F350" s="3">
        <f t="shared" si="40"/>
        <v>-1.4265895408698024</v>
      </c>
      <c r="G350" s="6">
        <f t="shared" si="41"/>
        <v>-9.838548557722776</v>
      </c>
    </row>
    <row r="351" spans="1:7" ht="15">
      <c r="A351" s="3">
        <f t="shared" si="35"/>
        <v>3.4899999999999696</v>
      </c>
      <c r="B351" s="3">
        <f t="shared" si="36"/>
        <v>79.56139472783818</v>
      </c>
      <c r="C351" s="3">
        <f t="shared" si="37"/>
        <v>2.5652352079226413</v>
      </c>
      <c r="D351" s="3">
        <f t="shared" si="38"/>
        <v>-0.005184247888871394</v>
      </c>
      <c r="E351" s="1">
        <f t="shared" si="39"/>
        <v>-1.421</v>
      </c>
      <c r="F351" s="3">
        <f t="shared" si="40"/>
        <v>-1.4261842478888713</v>
      </c>
      <c r="G351" s="6">
        <f t="shared" si="41"/>
        <v>-9.835753433716354</v>
      </c>
    </row>
    <row r="352" spans="1:7" ht="15">
      <c r="A352" s="3">
        <f t="shared" si="35"/>
        <v>3.4999999999999694</v>
      </c>
      <c r="B352" s="3">
        <f t="shared" si="36"/>
        <v>79.5865552922457</v>
      </c>
      <c r="C352" s="3">
        <f t="shared" si="37"/>
        <v>2.4668776735854796</v>
      </c>
      <c r="D352" s="3">
        <f t="shared" si="38"/>
        <v>-0.00479431543445431</v>
      </c>
      <c r="E352" s="1">
        <f t="shared" si="39"/>
        <v>-1.421</v>
      </c>
      <c r="F352" s="3">
        <f t="shared" si="40"/>
        <v>-1.4257943154344543</v>
      </c>
      <c r="G352" s="6">
        <f t="shared" si="41"/>
        <v>-9.833064244375548</v>
      </c>
    </row>
    <row r="353" spans="1:7" ht="15">
      <c r="A353" s="3">
        <f t="shared" si="35"/>
        <v>3.509999999999969</v>
      </c>
      <c r="B353" s="3">
        <f t="shared" si="36"/>
        <v>79.61073241576933</v>
      </c>
      <c r="C353" s="3">
        <f t="shared" si="37"/>
        <v>2.368547031141726</v>
      </c>
      <c r="D353" s="3">
        <f t="shared" si="38"/>
        <v>-0.004419726557602176</v>
      </c>
      <c r="E353" s="1">
        <f t="shared" si="39"/>
        <v>-1.421</v>
      </c>
      <c r="F353" s="3">
        <f t="shared" si="40"/>
        <v>-1.4254197265576023</v>
      </c>
      <c r="G353" s="6">
        <f t="shared" si="41"/>
        <v>-9.830480872811052</v>
      </c>
    </row>
    <row r="354" spans="1:7" ht="15">
      <c r="A354" s="3">
        <f t="shared" si="35"/>
        <v>3.519999999999969</v>
      </c>
      <c r="B354" s="3">
        <f t="shared" si="36"/>
        <v>79.63392636203712</v>
      </c>
      <c r="C354" s="3">
        <f t="shared" si="37"/>
        <v>2.270242222413618</v>
      </c>
      <c r="D354" s="3">
        <f t="shared" si="38"/>
        <v>-0.004060464973577776</v>
      </c>
      <c r="E354" s="1">
        <f t="shared" si="39"/>
        <v>-1.421</v>
      </c>
      <c r="F354" s="3">
        <f t="shared" si="40"/>
        <v>-1.4250604649735779</v>
      </c>
      <c r="G354" s="6">
        <f t="shared" si="41"/>
        <v>-9.82800320671433</v>
      </c>
    </row>
    <row r="355" spans="1:7" ht="15">
      <c r="A355" s="3">
        <f t="shared" si="35"/>
        <v>3.5299999999999687</v>
      </c>
      <c r="B355" s="3">
        <f t="shared" si="36"/>
        <v>79.65613738410092</v>
      </c>
      <c r="C355" s="3">
        <f t="shared" si="37"/>
        <v>2.1719621903464765</v>
      </c>
      <c r="D355" s="3">
        <f t="shared" si="38"/>
        <v>-0.0037165150603538535</v>
      </c>
      <c r="E355" s="1">
        <f t="shared" si="39"/>
        <v>-1.421</v>
      </c>
      <c r="F355" s="3">
        <f t="shared" si="40"/>
        <v>-1.4247165150603538</v>
      </c>
      <c r="G355" s="6">
        <f t="shared" si="41"/>
        <v>-9.825631138347267</v>
      </c>
    </row>
    <row r="356" spans="1:7" ht="15">
      <c r="A356" s="3">
        <f t="shared" si="35"/>
        <v>3.5399999999999685</v>
      </c>
      <c r="B356" s="3">
        <f t="shared" si="36"/>
        <v>79.67736572444745</v>
      </c>
      <c r="C356" s="3">
        <f t="shared" si="37"/>
        <v>2.073705878963006</v>
      </c>
      <c r="D356" s="3">
        <f t="shared" si="38"/>
        <v>-0.0033878618571724995</v>
      </c>
      <c r="E356" s="1">
        <f t="shared" si="39"/>
        <v>-1.421</v>
      </c>
      <c r="F356" s="3">
        <f t="shared" si="40"/>
        <v>-1.4243878618571726</v>
      </c>
      <c r="G356" s="6">
        <f t="shared" si="41"/>
        <v>-9.823364564532225</v>
      </c>
    </row>
    <row r="357" spans="1:7" ht="15">
      <c r="A357" s="3">
        <f t="shared" si="35"/>
        <v>3.5499999999999683</v>
      </c>
      <c r="B357" s="3">
        <f t="shared" si="36"/>
        <v>79.69761161500887</v>
      </c>
      <c r="C357" s="3">
        <f t="shared" si="37"/>
        <v>1.9754722333176857</v>
      </c>
      <c r="D357" s="3">
        <f t="shared" si="38"/>
        <v>-0.003074491063165534</v>
      </c>
      <c r="E357" s="1">
        <f t="shared" si="39"/>
        <v>-1.421</v>
      </c>
      <c r="F357" s="3">
        <f t="shared" si="40"/>
        <v>-1.4240744910631655</v>
      </c>
      <c r="G357" s="6">
        <f t="shared" si="41"/>
        <v>-9.821203386642521</v>
      </c>
    </row>
    <row r="358" spans="1:7" ht="15">
      <c r="A358" s="3">
        <f t="shared" si="35"/>
        <v>3.559999999999968</v>
      </c>
      <c r="B358" s="3">
        <f t="shared" si="36"/>
        <v>79.7168752771727</v>
      </c>
      <c r="C358" s="3">
        <f t="shared" si="37"/>
        <v>1.8772601994512625</v>
      </c>
      <c r="D358" s="3">
        <f t="shared" si="38"/>
        <v>-0.002776389036035672</v>
      </c>
      <c r="E358" s="1">
        <f t="shared" si="39"/>
        <v>-1.421</v>
      </c>
      <c r="F358" s="3">
        <f t="shared" si="40"/>
        <v>-1.4237763890360358</v>
      </c>
      <c r="G358" s="6">
        <f t="shared" si="41"/>
        <v>-9.81914751059335</v>
      </c>
    </row>
    <row r="359" spans="1:7" ht="15">
      <c r="A359" s="3">
        <f t="shared" si="35"/>
        <v>3.569999999999968</v>
      </c>
      <c r="B359" s="3">
        <f t="shared" si="36"/>
        <v>79.73515692179168</v>
      </c>
      <c r="C359" s="3">
        <f t="shared" si="37"/>
        <v>1.7790687243453311</v>
      </c>
      <c r="D359" s="3">
        <f t="shared" si="38"/>
        <v>-0.002493542790798261</v>
      </c>
      <c r="E359" s="1">
        <f t="shared" si="39"/>
        <v>-1.421</v>
      </c>
      <c r="F359" s="3">
        <f t="shared" si="40"/>
        <v>-1.4234935427907982</v>
      </c>
      <c r="G359" s="6">
        <f t="shared" si="41"/>
        <v>-9.817196846833092</v>
      </c>
    </row>
    <row r="360" spans="1:7" ht="15">
      <c r="A360" s="3">
        <f t="shared" si="35"/>
        <v>3.5799999999999677</v>
      </c>
      <c r="B360" s="3">
        <f t="shared" si="36"/>
        <v>79.75245674919279</v>
      </c>
      <c r="C360" s="3">
        <f t="shared" si="37"/>
        <v>1.6808967558770023</v>
      </c>
      <c r="D360" s="3">
        <f t="shared" si="38"/>
        <v>-0.0022259399985833884</v>
      </c>
      <c r="E360" s="1">
        <f t="shared" si="39"/>
        <v>-1.421</v>
      </c>
      <c r="F360" s="3">
        <f t="shared" si="40"/>
        <v>-1.4232259399985834</v>
      </c>
      <c r="G360" s="6">
        <f t="shared" si="41"/>
        <v>-9.815351310335059</v>
      </c>
    </row>
    <row r="361" spans="1:7" ht="15">
      <c r="A361" s="3">
        <f aca="true" t="shared" si="42" ref="A361:A378">A360+0.01</f>
        <v>3.5899999999999674</v>
      </c>
      <c r="B361" s="3">
        <f aca="true" t="shared" si="43" ref="B361:B378">B360+C360*(A361-A360)+0.5*G360*(A361-A360)^2</f>
        <v>79.76877494918604</v>
      </c>
      <c r="C361" s="3">
        <f aca="true" t="shared" si="44" ref="C361:C378">C360+G360*(A361-A360)</f>
        <v>1.5827432427736539</v>
      </c>
      <c r="D361" s="3">
        <f aca="true" t="shared" si="45" ref="D361:D377">-0.5*$J$2*$J$5*$J$4*C361^2</f>
        <v>-0.0019735689854981815</v>
      </c>
      <c r="E361" s="1">
        <f>-$J$1*9.8</f>
        <v>-1.421</v>
      </c>
      <c r="F361" s="3">
        <f aca="true" t="shared" si="46" ref="F361:F378">D361+E361</f>
        <v>-1.4229735689854983</v>
      </c>
      <c r="G361" s="6">
        <f>F361/$J$1</f>
        <v>-9.813610820589645</v>
      </c>
    </row>
    <row r="362" spans="1:7" ht="15">
      <c r="A362" s="3">
        <f t="shared" si="42"/>
        <v>3.5999999999999672</v>
      </c>
      <c r="B362" s="3">
        <f t="shared" si="43"/>
        <v>79.78411170107275</v>
      </c>
      <c r="C362" s="3">
        <f t="shared" si="44"/>
        <v>1.4846071345677596</v>
      </c>
      <c r="D362" s="3">
        <f t="shared" si="45"/>
        <v>-0.0017364187315491032</v>
      </c>
      <c r="E362" s="1">
        <f aca="true" t="shared" si="47" ref="E362:E425">-$J$1*9.8</f>
        <v>-1.421</v>
      </c>
      <c r="F362" s="3">
        <f t="shared" si="46"/>
        <v>-1.4227364187315492</v>
      </c>
      <c r="G362" s="6">
        <f aca="true" t="shared" si="48" ref="G362:G425">F362/$J$1</f>
        <v>-9.811975301596892</v>
      </c>
    </row>
    <row r="363" spans="1:7" ht="15">
      <c r="A363" s="3">
        <f t="shared" si="42"/>
        <v>3.609999999999967</v>
      </c>
      <c r="B363" s="3">
        <f t="shared" si="43"/>
        <v>79.79846717365334</v>
      </c>
      <c r="C363" s="3">
        <f t="shared" si="44"/>
        <v>1.3864873815517929</v>
      </c>
      <c r="D363" s="3">
        <f t="shared" si="45"/>
        <v>-0.0015144788696240862</v>
      </c>
      <c r="E363" s="1">
        <f t="shared" si="47"/>
        <v>-1.421</v>
      </c>
      <c r="F363" s="3">
        <f t="shared" si="46"/>
        <v>-1.4225144788696242</v>
      </c>
      <c r="G363" s="6">
        <f t="shared" si="48"/>
        <v>-9.810444681859478</v>
      </c>
    </row>
    <row r="364" spans="1:7" ht="15">
      <c r="A364" s="3">
        <f t="shared" si="42"/>
        <v>3.619999999999967</v>
      </c>
      <c r="B364" s="3">
        <f t="shared" si="43"/>
        <v>79.81184152523477</v>
      </c>
      <c r="C364" s="3">
        <f t="shared" si="44"/>
        <v>1.2883829347332</v>
      </c>
      <c r="D364" s="3">
        <f t="shared" si="45"/>
        <v>-0.0013077396845343433</v>
      </c>
      <c r="E364" s="1">
        <f t="shared" si="47"/>
        <v>-1.421</v>
      </c>
      <c r="F364" s="3">
        <f t="shared" si="46"/>
        <v>-1.4223077396845343</v>
      </c>
      <c r="G364" s="6">
        <f t="shared" si="48"/>
        <v>-9.809018894376099</v>
      </c>
    </row>
    <row r="365" spans="1:7" ht="15">
      <c r="A365" s="3">
        <f t="shared" si="42"/>
        <v>3.6299999999999666</v>
      </c>
      <c r="B365" s="3">
        <f t="shared" si="43"/>
        <v>79.82423490363738</v>
      </c>
      <c r="C365" s="3">
        <f t="shared" si="44"/>
        <v>1.1902927457894412</v>
      </c>
      <c r="D365" s="3">
        <f t="shared" si="45"/>
        <v>-0.0011161921121156935</v>
      </c>
      <c r="E365" s="1">
        <f t="shared" si="47"/>
        <v>-1.421</v>
      </c>
      <c r="F365" s="3">
        <f t="shared" si="46"/>
        <v>-1.4221161921121157</v>
      </c>
      <c r="G365" s="6">
        <f t="shared" si="48"/>
        <v>-9.807697876635281</v>
      </c>
    </row>
    <row r="366" spans="1:7" ht="15">
      <c r="A366" s="3">
        <f t="shared" si="42"/>
        <v>3.6399999999999664</v>
      </c>
      <c r="B366" s="3">
        <f t="shared" si="43"/>
        <v>79.83564744620143</v>
      </c>
      <c r="C366" s="3">
        <f t="shared" si="44"/>
        <v>1.0922157670230905</v>
      </c>
      <c r="D366" s="3">
        <f t="shared" si="45"/>
        <v>-0.0009398277383892702</v>
      </c>
      <c r="E366" s="1">
        <f t="shared" si="47"/>
        <v>-1.421</v>
      </c>
      <c r="F366" s="3">
        <f t="shared" si="46"/>
        <v>-1.4219398277383892</v>
      </c>
      <c r="G366" s="6">
        <f t="shared" si="48"/>
        <v>-9.80648157060958</v>
      </c>
    </row>
    <row r="367" spans="1:7" ht="15">
      <c r="A367" s="3">
        <f t="shared" si="42"/>
        <v>3.649999999999966</v>
      </c>
      <c r="B367" s="3">
        <f t="shared" si="43"/>
        <v>79.84607927979314</v>
      </c>
      <c r="C367" s="3">
        <f t="shared" si="44"/>
        <v>0.9941509513169968</v>
      </c>
      <c r="D367" s="3">
        <f t="shared" si="45"/>
        <v>-0.000778638798781478</v>
      </c>
      <c r="E367" s="1">
        <f t="shared" si="47"/>
        <v>-1.421</v>
      </c>
      <c r="F367" s="3">
        <f t="shared" si="46"/>
        <v>-1.4217786387987814</v>
      </c>
      <c r="G367" s="6">
        <f t="shared" si="48"/>
        <v>-9.805369922750216</v>
      </c>
    </row>
    <row r="368" spans="1:7" ht="15">
      <c r="A368" s="3">
        <f t="shared" si="42"/>
        <v>3.659999999999966</v>
      </c>
      <c r="B368" s="3">
        <f t="shared" si="43"/>
        <v>79.85553052081018</v>
      </c>
      <c r="C368" s="3">
        <f t="shared" si="44"/>
        <v>0.8960972520894968</v>
      </c>
      <c r="D368" s="3">
        <f t="shared" si="45"/>
        <v>-0.0006326181774030687</v>
      </c>
      <c r="E368" s="1">
        <f t="shared" si="47"/>
        <v>-1.421</v>
      </c>
      <c r="F368" s="3">
        <f t="shared" si="46"/>
        <v>-1.421632618177403</v>
      </c>
      <c r="G368" s="6">
        <f t="shared" si="48"/>
        <v>-9.80436288398209</v>
      </c>
    </row>
    <row r="369" spans="1:7" ht="15">
      <c r="A369" s="3">
        <f t="shared" si="42"/>
        <v>3.6699999999999657</v>
      </c>
      <c r="B369" s="3">
        <f t="shared" si="43"/>
        <v>79.86400127518688</v>
      </c>
      <c r="C369" s="3">
        <f t="shared" si="44"/>
        <v>0.798053623249678</v>
      </c>
      <c r="D369" s="3">
        <f t="shared" si="45"/>
        <v>-0.0005017594063872298</v>
      </c>
      <c r="E369" s="1">
        <f t="shared" si="47"/>
        <v>-1.421</v>
      </c>
      <c r="F369" s="3">
        <f t="shared" si="46"/>
        <v>-1.4215017594063872</v>
      </c>
      <c r="G369" s="6">
        <f t="shared" si="48"/>
        <v>-9.803460409699223</v>
      </c>
    </row>
    <row r="370" spans="1:7" ht="15">
      <c r="A370" s="3">
        <f t="shared" si="42"/>
        <v>3.6799999999999655</v>
      </c>
      <c r="B370" s="3">
        <f t="shared" si="43"/>
        <v>79.8714916383989</v>
      </c>
      <c r="C370" s="3">
        <f t="shared" si="44"/>
        <v>0.7000190191526878</v>
      </c>
      <c r="D370" s="3">
        <f t="shared" si="45"/>
        <v>-0.000386056665286573</v>
      </c>
      <c r="E370" s="1">
        <f t="shared" si="47"/>
        <v>-1.421</v>
      </c>
      <c r="F370" s="3">
        <f t="shared" si="46"/>
        <v>-1.4213860566652867</v>
      </c>
      <c r="G370" s="6">
        <f t="shared" si="48"/>
        <v>-9.8026624597606</v>
      </c>
    </row>
    <row r="371" spans="1:7" ht="15">
      <c r="A371" s="3">
        <f t="shared" si="42"/>
        <v>3.6899999999999653</v>
      </c>
      <c r="B371" s="3">
        <f t="shared" si="43"/>
        <v>79.87800169546743</v>
      </c>
      <c r="C371" s="3">
        <f t="shared" si="44"/>
        <v>0.6019923945550839</v>
      </c>
      <c r="D371" s="3">
        <f t="shared" si="45"/>
        <v>-0.00028550478052893365</v>
      </c>
      <c r="E371" s="1">
        <f t="shared" si="47"/>
        <v>-1.421</v>
      </c>
      <c r="F371" s="3">
        <f t="shared" si="46"/>
        <v>-1.421285504780529</v>
      </c>
      <c r="G371" s="6">
        <f t="shared" si="48"/>
        <v>-9.801968998486409</v>
      </c>
    </row>
    <row r="372" spans="1:7" ht="15">
      <c r="A372" s="3">
        <f t="shared" si="42"/>
        <v>3.699999999999965</v>
      </c>
      <c r="B372" s="3">
        <f t="shared" si="43"/>
        <v>79.88353152096305</v>
      </c>
      <c r="C372" s="3">
        <f t="shared" si="44"/>
        <v>0.5039727045702219</v>
      </c>
      <c r="D372" s="3">
        <f t="shared" si="45"/>
        <v>-0.00020009922493188897</v>
      </c>
      <c r="E372" s="1">
        <f t="shared" si="47"/>
        <v>-1.421</v>
      </c>
      <c r="F372" s="3">
        <f t="shared" si="46"/>
        <v>-1.4212000992249318</v>
      </c>
      <c r="G372" s="6">
        <f t="shared" si="48"/>
        <v>-9.801379994654702</v>
      </c>
    </row>
    <row r="373" spans="1:7" ht="15">
      <c r="A373" s="3">
        <f t="shared" si="42"/>
        <v>3.709999999999965</v>
      </c>
      <c r="B373" s="3">
        <f t="shared" si="43"/>
        <v>79.888081179009</v>
      </c>
      <c r="C373" s="3">
        <f t="shared" si="44"/>
        <v>0.405958904623677</v>
      </c>
      <c r="D373" s="3">
        <f t="shared" si="45"/>
        <v>-0.00012983611727592032</v>
      </c>
      <c r="E373" s="1">
        <f t="shared" si="47"/>
        <v>-1.421</v>
      </c>
      <c r="F373" s="3">
        <f t="shared" si="46"/>
        <v>-1.421129836117276</v>
      </c>
      <c r="G373" s="6">
        <f t="shared" si="48"/>
        <v>-9.800895421498456</v>
      </c>
    </row>
    <row r="374" spans="1:7" ht="15">
      <c r="A374" s="3">
        <f t="shared" si="42"/>
        <v>3.7199999999999647</v>
      </c>
      <c r="B374" s="3">
        <f t="shared" si="43"/>
        <v>79.89165072328417</v>
      </c>
      <c r="C374" s="3">
        <f t="shared" si="44"/>
        <v>0.30794995040869455</v>
      </c>
      <c r="D374" s="3">
        <f t="shared" si="45"/>
        <v>-7.471222193615032E-05</v>
      </c>
      <c r="E374" s="1">
        <f t="shared" si="47"/>
        <v>-1.421</v>
      </c>
      <c r="F374" s="3">
        <f t="shared" si="46"/>
        <v>-1.4210747122219363</v>
      </c>
      <c r="G374" s="6">
        <f t="shared" si="48"/>
        <v>-9.80051525670301</v>
      </c>
    </row>
    <row r="375" spans="1:7" ht="15">
      <c r="A375" s="3">
        <f t="shared" si="42"/>
        <v>3.7299999999999645</v>
      </c>
      <c r="B375" s="3">
        <f t="shared" si="43"/>
        <v>79.89424019702543</v>
      </c>
      <c r="C375" s="3">
        <f t="shared" si="44"/>
        <v>0.20994479784166653</v>
      </c>
      <c r="D375" s="3">
        <f t="shared" si="45"/>
        <v>-3.472494857259593E-05</v>
      </c>
      <c r="E375" s="1">
        <f t="shared" si="47"/>
        <v>-1.421</v>
      </c>
      <c r="F375" s="3">
        <f t="shared" si="46"/>
        <v>-1.4210347249485726</v>
      </c>
      <c r="G375" s="6">
        <f t="shared" si="48"/>
        <v>-9.80023948240395</v>
      </c>
    </row>
    <row r="376" spans="1:7" ht="15">
      <c r="A376" s="3">
        <f t="shared" si="42"/>
        <v>3.7399999999999642</v>
      </c>
      <c r="B376" s="3">
        <f t="shared" si="43"/>
        <v>79.89584963302973</v>
      </c>
      <c r="C376" s="3">
        <f t="shared" si="44"/>
        <v>0.11194240301762913</v>
      </c>
      <c r="D376" s="3">
        <f t="shared" si="45"/>
        <v>-9.872351878886402E-06</v>
      </c>
      <c r="E376" s="1">
        <f t="shared" si="47"/>
        <v>-1.421</v>
      </c>
      <c r="F376" s="3">
        <f t="shared" si="46"/>
        <v>-1.421009872351879</v>
      </c>
      <c r="G376" s="6">
        <f t="shared" si="48"/>
        <v>-9.800068085185373</v>
      </c>
    </row>
    <row r="377" spans="1:8" ht="15">
      <c r="A377" s="3">
        <f t="shared" si="42"/>
        <v>3.749999999999964</v>
      </c>
      <c r="B377" s="4">
        <f t="shared" si="43"/>
        <v>79.89647905365564</v>
      </c>
      <c r="C377" s="3">
        <f t="shared" si="44"/>
        <v>0.013941722165777493</v>
      </c>
      <c r="D377" s="3">
        <f t="shared" si="45"/>
        <v>-1.5313138940575804E-07</v>
      </c>
      <c r="E377" s="1">
        <f t="shared" si="47"/>
        <v>-1.421</v>
      </c>
      <c r="F377" s="3">
        <f t="shared" si="46"/>
        <v>-1.4210001531313894</v>
      </c>
      <c r="G377" s="6">
        <f t="shared" si="48"/>
        <v>-9.800001056078548</v>
      </c>
      <c r="H377" s="7" t="s">
        <v>16</v>
      </c>
    </row>
    <row r="378" spans="1:8" ht="15">
      <c r="A378" s="3">
        <f t="shared" si="42"/>
        <v>3.759999999999964</v>
      </c>
      <c r="B378" s="3">
        <f t="shared" si="43"/>
        <v>79.8961284708245</v>
      </c>
      <c r="C378" s="3">
        <f t="shared" si="44"/>
        <v>-0.0840582883950059</v>
      </c>
      <c r="D378" s="3">
        <f>0.5*$J$2*$J$5*$J$4*C378^2</f>
        <v>5.566631344827542E-06</v>
      </c>
      <c r="E378" s="1">
        <f t="shared" si="47"/>
        <v>-1.421</v>
      </c>
      <c r="F378" s="3">
        <f t="shared" si="46"/>
        <v>-1.4209944333686553</v>
      </c>
      <c r="G378" s="6">
        <f t="shared" si="48"/>
        <v>-9.799961609439002</v>
      </c>
      <c r="H378" s="7" t="s">
        <v>18</v>
      </c>
    </row>
    <row r="379" spans="1:7" ht="15">
      <c r="A379" s="3">
        <f aca="true" t="shared" si="49" ref="A379:A442">A378+0.01</f>
        <v>3.7699999999999636</v>
      </c>
      <c r="B379" s="3">
        <f aca="true" t="shared" si="50" ref="B379:B442">B378+C378*(A379-A378)+0.5*G378*(A379-A378)^2</f>
        <v>79.89479788986007</v>
      </c>
      <c r="C379" s="3">
        <f aca="true" t="shared" si="51" ref="C379:C442">C378+G378*(A379-A378)</f>
        <v>-0.18205790448939382</v>
      </c>
      <c r="D379" s="3">
        <f aca="true" t="shared" si="52" ref="D379:D442">0.5*$J$2*$J$5*$J$4*C379^2</f>
        <v>2.6112620360762855E-05</v>
      </c>
      <c r="E379" s="1">
        <f t="shared" si="47"/>
        <v>-1.421</v>
      </c>
      <c r="F379" s="3">
        <f aca="true" t="shared" si="53" ref="F379:F442">D379+E379</f>
        <v>-1.4209738873796394</v>
      </c>
      <c r="G379" s="6">
        <f t="shared" si="48"/>
        <v>-9.79981991296303</v>
      </c>
    </row>
    <row r="380" spans="1:7" ht="15">
      <c r="A380" s="3">
        <f t="shared" si="49"/>
        <v>3.7799999999999634</v>
      </c>
      <c r="B380" s="3">
        <f t="shared" si="50"/>
        <v>79.89248731981954</v>
      </c>
      <c r="C380" s="3">
        <f t="shared" si="51"/>
        <v>-0.28005610361902206</v>
      </c>
      <c r="D380" s="3">
        <f t="shared" si="52"/>
        <v>6.179046450343421E-05</v>
      </c>
      <c r="E380" s="1">
        <f t="shared" si="47"/>
        <v>-1.421</v>
      </c>
      <c r="F380" s="3">
        <f t="shared" si="53"/>
        <v>-1.4209382095354965</v>
      </c>
      <c r="G380" s="6">
        <f t="shared" si="48"/>
        <v>-9.799573858865495</v>
      </c>
    </row>
    <row r="381" spans="1:7" ht="15">
      <c r="A381" s="3">
        <f t="shared" si="49"/>
        <v>3.789999999999963</v>
      </c>
      <c r="B381" s="3">
        <f t="shared" si="50"/>
        <v>79.8891967800904</v>
      </c>
      <c r="C381" s="3">
        <f t="shared" si="51"/>
        <v>-0.3780518422076749</v>
      </c>
      <c r="D381" s="3">
        <f t="shared" si="52"/>
        <v>0.00011259888574822083</v>
      </c>
      <c r="E381" s="1">
        <f t="shared" si="47"/>
        <v>-1.421</v>
      </c>
      <c r="F381" s="3">
        <f t="shared" si="53"/>
        <v>-1.4208874011142518</v>
      </c>
      <c r="G381" s="6">
        <f t="shared" si="48"/>
        <v>-9.799223455960359</v>
      </c>
    </row>
    <row r="382" spans="1:7" ht="15">
      <c r="A382" s="3">
        <f t="shared" si="49"/>
        <v>3.799999999999963</v>
      </c>
      <c r="B382" s="3">
        <f t="shared" si="50"/>
        <v>79.88492630049552</v>
      </c>
      <c r="C382" s="3">
        <f t="shared" si="51"/>
        <v>-0.4760440767672764</v>
      </c>
      <c r="D382" s="3">
        <f t="shared" si="52"/>
        <v>0.00017853596161462553</v>
      </c>
      <c r="E382" s="1">
        <f t="shared" si="47"/>
        <v>-1.421</v>
      </c>
      <c r="F382" s="3">
        <f t="shared" si="53"/>
        <v>-1.4208214640383854</v>
      </c>
      <c r="G382" s="6">
        <f t="shared" si="48"/>
        <v>-9.798768717506107</v>
      </c>
    </row>
    <row r="383" spans="1:7" ht="15">
      <c r="A383" s="3">
        <f t="shared" si="49"/>
        <v>3.8099999999999627</v>
      </c>
      <c r="B383" s="3">
        <f t="shared" si="50"/>
        <v>79.87967592129198</v>
      </c>
      <c r="C383" s="3">
        <f t="shared" si="51"/>
        <v>-0.5740317639423353</v>
      </c>
      <c r="D383" s="3">
        <f t="shared" si="52"/>
        <v>0.00025959912532355487</v>
      </c>
      <c r="E383" s="1">
        <f t="shared" si="47"/>
        <v>-1.421</v>
      </c>
      <c r="F383" s="3">
        <f t="shared" si="53"/>
        <v>-1.4207404008746765</v>
      </c>
      <c r="G383" s="6">
        <f t="shared" si="48"/>
        <v>-9.798209661204666</v>
      </c>
    </row>
    <row r="384" spans="1:7" ht="15">
      <c r="A384" s="3">
        <f t="shared" si="49"/>
        <v>3.8199999999999625</v>
      </c>
      <c r="B384" s="3">
        <f t="shared" si="50"/>
        <v>79.8734456931695</v>
      </c>
      <c r="C384" s="3">
        <f t="shared" si="51"/>
        <v>-0.67201386055438</v>
      </c>
      <c r="D384" s="3">
        <f t="shared" si="52"/>
        <v>0.00035578516601290623</v>
      </c>
      <c r="E384" s="1">
        <f t="shared" si="47"/>
        <v>-1.421</v>
      </c>
      <c r="F384" s="3">
        <f t="shared" si="53"/>
        <v>-1.420644214833987</v>
      </c>
      <c r="G384" s="6">
        <f t="shared" si="48"/>
        <v>-9.79754630919991</v>
      </c>
    </row>
    <row r="385" spans="1:7" ht="15">
      <c r="A385" s="3">
        <f t="shared" si="49"/>
        <v>3.8299999999999623</v>
      </c>
      <c r="B385" s="3">
        <f t="shared" si="50"/>
        <v>79.8662356772485</v>
      </c>
      <c r="C385" s="3">
        <f t="shared" si="51"/>
        <v>-0.769989323646377</v>
      </c>
      <c r="D385" s="3">
        <f t="shared" si="52"/>
        <v>0.0004670902290114301</v>
      </c>
      <c r="E385" s="1">
        <f t="shared" si="47"/>
        <v>-1.421</v>
      </c>
      <c r="F385" s="3">
        <f t="shared" si="53"/>
        <v>-1.4205329097709887</v>
      </c>
      <c r="G385" s="6">
        <f t="shared" si="48"/>
        <v>-9.796778688075785</v>
      </c>
    </row>
    <row r="386" spans="1:7" ht="15">
      <c r="A386" s="3">
        <f t="shared" si="49"/>
        <v>3.839999999999962</v>
      </c>
      <c r="B386" s="3">
        <f t="shared" si="50"/>
        <v>79.85804594507763</v>
      </c>
      <c r="C386" s="3">
        <f t="shared" si="51"/>
        <v>-0.8679571105271328</v>
      </c>
      <c r="D386" s="3">
        <f t="shared" si="52"/>
        <v>0.0005935098161708283</v>
      </c>
      <c r="E386" s="1">
        <f t="shared" si="47"/>
        <v>-1.421</v>
      </c>
      <c r="F386" s="3">
        <f t="shared" si="53"/>
        <v>-1.4204064901838291</v>
      </c>
      <c r="G386" s="6">
        <f t="shared" si="48"/>
        <v>-9.795906828853994</v>
      </c>
    </row>
    <row r="387" spans="1:7" ht="15">
      <c r="A387" s="3">
        <f t="shared" si="49"/>
        <v>3.849999999999962</v>
      </c>
      <c r="B387" s="3">
        <f t="shared" si="50"/>
        <v>79.84887657863092</v>
      </c>
      <c r="C387" s="3">
        <f t="shared" si="51"/>
        <v>-0.9659161788156706</v>
      </c>
      <c r="D387" s="3">
        <f t="shared" si="52"/>
        <v>0.0007350387862560362</v>
      </c>
      <c r="E387" s="1">
        <f t="shared" si="47"/>
        <v>-1.421</v>
      </c>
      <c r="F387" s="3">
        <f t="shared" si="53"/>
        <v>-1.420264961213744</v>
      </c>
      <c r="G387" s="6">
        <f t="shared" si="48"/>
        <v>-9.794930766991339</v>
      </c>
    </row>
    <row r="388" spans="1:7" ht="15">
      <c r="A388" s="3">
        <f t="shared" si="49"/>
        <v>3.8599999999999617</v>
      </c>
      <c r="B388" s="3">
        <f t="shared" si="50"/>
        <v>79.83872767030442</v>
      </c>
      <c r="C388" s="3">
        <f t="shared" si="51"/>
        <v>-1.0638654864855819</v>
      </c>
      <c r="D388" s="3">
        <f t="shared" si="52"/>
        <v>0.0008916713553936333</v>
      </c>
      <c r="E388" s="1">
        <f t="shared" si="47"/>
        <v>-1.421</v>
      </c>
      <c r="F388" s="3">
        <f t="shared" si="53"/>
        <v>-1.4201083286446063</v>
      </c>
      <c r="G388" s="6">
        <f t="shared" si="48"/>
        <v>-9.793850542376596</v>
      </c>
    </row>
    <row r="389" spans="1:7" ht="15">
      <c r="A389" s="3">
        <f t="shared" si="49"/>
        <v>3.8699999999999615</v>
      </c>
      <c r="B389" s="3">
        <f t="shared" si="50"/>
        <v>79.82759932291245</v>
      </c>
      <c r="C389" s="3">
        <f t="shared" si="51"/>
        <v>-1.1618039919093457</v>
      </c>
      <c r="D389" s="3">
        <f t="shared" si="52"/>
        <v>0.0010634010975783127</v>
      </c>
      <c r="E389" s="1">
        <f t="shared" si="47"/>
        <v>-1.421</v>
      </c>
      <c r="F389" s="3">
        <f t="shared" si="53"/>
        <v>-1.4199365989024217</v>
      </c>
      <c r="G389" s="6">
        <f t="shared" si="48"/>
        <v>-9.792666199327048</v>
      </c>
    </row>
    <row r="390" spans="1:7" ht="15">
      <c r="A390" s="3">
        <f t="shared" si="49"/>
        <v>3.8799999999999613</v>
      </c>
      <c r="B390" s="3">
        <f t="shared" si="50"/>
        <v>79.81549164968338</v>
      </c>
      <c r="C390" s="3">
        <f t="shared" si="51"/>
        <v>-1.259730653902614</v>
      </c>
      <c r="D390" s="3">
        <f t="shared" si="52"/>
        <v>0.0012502209452373329</v>
      </c>
      <c r="E390" s="1">
        <f t="shared" si="47"/>
        <v>-1.421</v>
      </c>
      <c r="F390" s="3">
        <f t="shared" si="53"/>
        <v>-1.4197497790547626</v>
      </c>
      <c r="G390" s="6">
        <f t="shared" si="48"/>
        <v>-9.79137778658457</v>
      </c>
    </row>
    <row r="391" spans="1:7" ht="15">
      <c r="A391" s="3">
        <f t="shared" si="49"/>
        <v>3.889999999999961</v>
      </c>
      <c r="B391" s="3">
        <f t="shared" si="50"/>
        <v>79.80240477425502</v>
      </c>
      <c r="C391" s="3">
        <f t="shared" si="51"/>
        <v>-1.3576444317684577</v>
      </c>
      <c r="D391" s="3">
        <f t="shared" si="52"/>
        <v>0.0014521231898528674</v>
      </c>
      <c r="E391" s="1">
        <f t="shared" si="47"/>
        <v>-1.421</v>
      </c>
      <c r="F391" s="3">
        <f t="shared" si="53"/>
        <v>-1.4195478768101473</v>
      </c>
      <c r="G391" s="6">
        <f t="shared" si="48"/>
        <v>-9.78998535731136</v>
      </c>
    </row>
    <row r="392" spans="1:7" ht="15">
      <c r="A392" s="3">
        <f t="shared" si="49"/>
        <v>3.899999999999961</v>
      </c>
      <c r="B392" s="3">
        <f t="shared" si="50"/>
        <v>79.78833883066947</v>
      </c>
      <c r="C392" s="3">
        <f t="shared" si="51"/>
        <v>-1.4555442853415692</v>
      </c>
      <c r="D392" s="3">
        <f t="shared" si="52"/>
        <v>0.0016690994826421579</v>
      </c>
      <c r="E392" s="1">
        <f t="shared" si="47"/>
        <v>-1.421</v>
      </c>
      <c r="F392" s="3">
        <f t="shared" si="53"/>
        <v>-1.4193309005173578</v>
      </c>
      <c r="G392" s="6">
        <f t="shared" si="48"/>
        <v>-9.788488969085227</v>
      </c>
    </row>
    <row r="393" spans="1:7" ht="15">
      <c r="A393" s="3">
        <f t="shared" si="49"/>
        <v>3.9099999999999606</v>
      </c>
      <c r="B393" s="3">
        <f t="shared" si="50"/>
        <v>79.77329396336759</v>
      </c>
      <c r="C393" s="3">
        <f t="shared" si="51"/>
        <v>-1.5534291750324194</v>
      </c>
      <c r="D393" s="3">
        <f t="shared" si="52"/>
        <v>0.0019011408352953645</v>
      </c>
      <c r="E393" s="1">
        <f t="shared" si="47"/>
        <v>-1.421</v>
      </c>
      <c r="F393" s="3">
        <f t="shared" si="53"/>
        <v>-1.4190988591647047</v>
      </c>
      <c r="G393" s="6">
        <f t="shared" si="48"/>
        <v>-9.786888683894515</v>
      </c>
    </row>
    <row r="394" spans="1:7" ht="15">
      <c r="A394" s="3">
        <f t="shared" si="49"/>
        <v>3.9199999999999604</v>
      </c>
      <c r="B394" s="3">
        <f t="shared" si="50"/>
        <v>79.75727032718306</v>
      </c>
      <c r="C394" s="3">
        <f t="shared" si="51"/>
        <v>-1.6512980618713624</v>
      </c>
      <c r="D394" s="3">
        <f t="shared" si="52"/>
        <v>0.0021482376207710052</v>
      </c>
      <c r="E394" s="1">
        <f t="shared" si="47"/>
        <v>-1.421</v>
      </c>
      <c r="F394" s="3">
        <f t="shared" si="53"/>
        <v>-1.418851762379229</v>
      </c>
      <c r="G394" s="6">
        <f t="shared" si="48"/>
        <v>-9.785184568132614</v>
      </c>
    </row>
    <row r="395" spans="1:7" ht="15">
      <c r="A395" s="3">
        <f t="shared" si="49"/>
        <v>3.92999999999996</v>
      </c>
      <c r="B395" s="3">
        <f t="shared" si="50"/>
        <v>79.74026808733595</v>
      </c>
      <c r="C395" s="3">
        <f t="shared" si="51"/>
        <v>-1.7491499075526864</v>
      </c>
      <c r="D395" s="3">
        <f t="shared" si="52"/>
        <v>0.0024103795741488615</v>
      </c>
      <c r="E395" s="1">
        <f t="shared" si="47"/>
        <v>-1.421</v>
      </c>
      <c r="F395" s="3">
        <f t="shared" si="53"/>
        <v>-1.4185896204258512</v>
      </c>
      <c r="G395" s="6">
        <f t="shared" si="48"/>
        <v>-9.783376692592078</v>
      </c>
    </row>
    <row r="396" spans="1:7" ht="15">
      <c r="A396" s="3">
        <f t="shared" si="49"/>
        <v>3.93999999999996</v>
      </c>
      <c r="B396" s="3">
        <f t="shared" si="50"/>
        <v>79.72228741942578</v>
      </c>
      <c r="C396" s="3">
        <f t="shared" si="51"/>
        <v>-1.846983674478605</v>
      </c>
      <c r="D396" s="3">
        <f t="shared" si="52"/>
        <v>0.002687555793540217</v>
      </c>
      <c r="E396" s="1">
        <f t="shared" si="47"/>
        <v>-1.421</v>
      </c>
      <c r="F396" s="3">
        <f t="shared" si="53"/>
        <v>-1.4183124442064599</v>
      </c>
      <c r="G396" s="6">
        <f t="shared" si="48"/>
        <v>-9.781465132458344</v>
      </c>
    </row>
    <row r="397" spans="1:7" ht="15">
      <c r="A397" s="3">
        <f t="shared" si="49"/>
        <v>3.9499999999999598</v>
      </c>
      <c r="B397" s="3">
        <f t="shared" si="50"/>
        <v>79.70332850942438</v>
      </c>
      <c r="C397" s="3">
        <f t="shared" si="51"/>
        <v>-1.9447983258031865</v>
      </c>
      <c r="D397" s="3">
        <f t="shared" si="52"/>
        <v>0.0029797547410552933</v>
      </c>
      <c r="E397" s="1">
        <f t="shared" si="47"/>
        <v>-1.421</v>
      </c>
      <c r="F397" s="3">
        <f t="shared" si="53"/>
        <v>-1.4180202452589448</v>
      </c>
      <c r="G397" s="6">
        <f t="shared" si="48"/>
        <v>-9.779449967303067</v>
      </c>
    </row>
    <row r="398" spans="1:7" ht="15">
      <c r="A398" s="3">
        <f t="shared" si="49"/>
        <v>3.9599999999999596</v>
      </c>
      <c r="B398" s="3">
        <f t="shared" si="50"/>
        <v>79.68339155366799</v>
      </c>
      <c r="C398" s="3">
        <f t="shared" si="51"/>
        <v>-2.042592825476215</v>
      </c>
      <c r="D398" s="3">
        <f t="shared" si="52"/>
        <v>0.003286964243827738</v>
      </c>
      <c r="E398" s="1">
        <f t="shared" si="47"/>
        <v>-1.421</v>
      </c>
      <c r="F398" s="3">
        <f t="shared" si="53"/>
        <v>-1.4177130357561722</v>
      </c>
      <c r="G398" s="6">
        <f t="shared" si="48"/>
        <v>-9.77733128107705</v>
      </c>
    </row>
    <row r="399" spans="1:7" ht="15">
      <c r="A399" s="3">
        <f t="shared" si="49"/>
        <v>3.9699999999999593</v>
      </c>
      <c r="B399" s="3">
        <f t="shared" si="50"/>
        <v>79.66247675884917</v>
      </c>
      <c r="C399" s="3">
        <f t="shared" si="51"/>
        <v>-2.1403661382869834</v>
      </c>
      <c r="D399" s="3">
        <f t="shared" si="52"/>
        <v>0.0036091714950960024</v>
      </c>
      <c r="E399" s="1">
        <f t="shared" si="47"/>
        <v>-1.421</v>
      </c>
      <c r="F399" s="3">
        <f t="shared" si="53"/>
        <v>-1.417390828504904</v>
      </c>
      <c r="G399" s="6">
        <f t="shared" si="48"/>
        <v>-9.775109162102787</v>
      </c>
    </row>
    <row r="400" spans="1:7" ht="15">
      <c r="A400" s="3">
        <f t="shared" si="49"/>
        <v>3.979999999999959</v>
      </c>
      <c r="B400" s="3">
        <f t="shared" si="50"/>
        <v>79.6405843420082</v>
      </c>
      <c r="C400" s="3">
        <f t="shared" si="51"/>
        <v>-2.238117229908009</v>
      </c>
      <c r="D400" s="3">
        <f t="shared" si="52"/>
        <v>0.003946363055341446</v>
      </c>
      <c r="E400" s="1">
        <f t="shared" si="47"/>
        <v>-1.421</v>
      </c>
      <c r="F400" s="3">
        <f t="shared" si="53"/>
        <v>-1.4170536369446587</v>
      </c>
      <c r="G400" s="6">
        <f t="shared" si="48"/>
        <v>-9.772783703066612</v>
      </c>
    </row>
    <row r="401" spans="1:7" ht="15">
      <c r="A401" s="3">
        <f t="shared" si="49"/>
        <v>3.989999999999959</v>
      </c>
      <c r="B401" s="3">
        <f t="shared" si="50"/>
        <v>79.61771453052397</v>
      </c>
      <c r="C401" s="3">
        <f t="shared" si="51"/>
        <v>-2.335845066938673</v>
      </c>
      <c r="D401" s="3">
        <f t="shared" si="52"/>
        <v>0.004298524853482999</v>
      </c>
      <c r="E401" s="1">
        <f t="shared" si="47"/>
        <v>-1.421</v>
      </c>
      <c r="F401" s="3">
        <f t="shared" si="53"/>
        <v>-1.416701475146517</v>
      </c>
      <c r="G401" s="6">
        <f t="shared" si="48"/>
        <v>-9.770355001010463</v>
      </c>
    </row>
    <row r="402" spans="1:7" ht="15">
      <c r="A402" s="3">
        <f t="shared" si="49"/>
        <v>3.9999999999999587</v>
      </c>
      <c r="B402" s="3">
        <f t="shared" si="50"/>
        <v>79.59386756210452</v>
      </c>
      <c r="C402" s="3">
        <f t="shared" si="51"/>
        <v>-2.4335486169487757</v>
      </c>
      <c r="D402" s="3">
        <f t="shared" si="52"/>
        <v>0.004665642188128184</v>
      </c>
      <c r="E402" s="1">
        <f t="shared" si="47"/>
        <v>-1.421</v>
      </c>
      <c r="F402" s="3">
        <f t="shared" si="53"/>
        <v>-1.416334357811872</v>
      </c>
      <c r="G402" s="6">
        <f t="shared" si="48"/>
        <v>-9.767823157323255</v>
      </c>
    </row>
    <row r="403" spans="1:7" ht="15">
      <c r="A403" s="3">
        <f t="shared" si="49"/>
        <v>4.009999999999959</v>
      </c>
      <c r="B403" s="3">
        <f t="shared" si="50"/>
        <v>79.56904368477716</v>
      </c>
      <c r="C403" s="3">
        <f t="shared" si="51"/>
        <v>-2.5312268485220106</v>
      </c>
      <c r="D403" s="3">
        <f t="shared" si="52"/>
        <v>0.005047699728880354</v>
      </c>
      <c r="E403" s="1">
        <f t="shared" si="47"/>
        <v>-1.421</v>
      </c>
      <c r="F403" s="3">
        <f t="shared" si="53"/>
        <v>-1.4159523002711196</v>
      </c>
      <c r="G403" s="6">
        <f t="shared" si="48"/>
        <v>-9.76518827773186</v>
      </c>
    </row>
    <row r="404" spans="1:7" ht="15">
      <c r="A404" s="3">
        <f t="shared" si="49"/>
        <v>4.019999999999959</v>
      </c>
      <c r="B404" s="3">
        <f t="shared" si="50"/>
        <v>79.54324315687805</v>
      </c>
      <c r="C404" s="3">
        <f t="shared" si="51"/>
        <v>-2.628878731299327</v>
      </c>
      <c r="D404" s="3">
        <f t="shared" si="52"/>
        <v>0.005444681517701799</v>
      </c>
      <c r="E404" s="1">
        <f t="shared" si="47"/>
        <v>-1.421</v>
      </c>
      <c r="F404" s="3">
        <f t="shared" si="53"/>
        <v>-1.4155553184822982</v>
      </c>
      <c r="G404" s="6">
        <f t="shared" si="48"/>
        <v>-9.762450472291713</v>
      </c>
    </row>
    <row r="405" spans="1:7" ht="15">
      <c r="A405" s="3">
        <f t="shared" si="49"/>
        <v>4.0299999999999585</v>
      </c>
      <c r="B405" s="3">
        <f t="shared" si="50"/>
        <v>79.51646624704144</v>
      </c>
      <c r="C405" s="3">
        <f t="shared" si="51"/>
        <v>-2.7265032360222423</v>
      </c>
      <c r="D405" s="3">
        <f t="shared" si="52"/>
        <v>0.005856570970332826</v>
      </c>
      <c r="E405" s="1">
        <f t="shared" si="47"/>
        <v>-1.421</v>
      </c>
      <c r="F405" s="3">
        <f t="shared" si="53"/>
        <v>-1.4151434290296672</v>
      </c>
      <c r="G405" s="6">
        <f t="shared" si="48"/>
        <v>-9.759609855377015</v>
      </c>
    </row>
    <row r="406" spans="1:7" ht="15">
      <c r="A406" s="3">
        <f t="shared" si="49"/>
        <v>4.039999999999958</v>
      </c>
      <c r="B406" s="3">
        <f t="shared" si="50"/>
        <v>79.48871323418845</v>
      </c>
      <c r="C406" s="3">
        <f t="shared" si="51"/>
        <v>-2.8240993345760104</v>
      </c>
      <c r="D406" s="3">
        <f t="shared" si="52"/>
        <v>0.006283350877766191</v>
      </c>
      <c r="E406" s="1">
        <f t="shared" si="47"/>
        <v>-1.421</v>
      </c>
      <c r="F406" s="3">
        <f t="shared" si="53"/>
        <v>-1.4147166491222338</v>
      </c>
      <c r="G406" s="6">
        <f t="shared" si="48"/>
        <v>-9.756666545670578</v>
      </c>
    </row>
    <row r="407" spans="1:7" ht="15">
      <c r="A407" s="3">
        <f t="shared" si="49"/>
        <v>4.049999999999958</v>
      </c>
      <c r="B407" s="3">
        <f t="shared" si="50"/>
        <v>79.4599844075154</v>
      </c>
      <c r="C407" s="3">
        <f t="shared" si="51"/>
        <v>-2.921666000032714</v>
      </c>
      <c r="D407" s="3">
        <f t="shared" si="52"/>
        <v>0.006725003407776972</v>
      </c>
      <c r="E407" s="1">
        <f t="shared" si="47"/>
        <v>-1.421</v>
      </c>
      <c r="F407" s="3">
        <f t="shared" si="53"/>
        <v>-1.414274996592223</v>
      </c>
      <c r="G407" s="6">
        <f t="shared" si="48"/>
        <v>-9.753620666153262</v>
      </c>
    </row>
    <row r="408" spans="1:7" ht="15">
      <c r="A408" s="3">
        <f t="shared" si="49"/>
        <v>4.059999999999958</v>
      </c>
      <c r="B408" s="3">
        <f t="shared" si="50"/>
        <v>79.43028006648177</v>
      </c>
      <c r="C408" s="3">
        <f t="shared" si="51"/>
        <v>-3.0192022066942443</v>
      </c>
      <c r="D408" s="3">
        <f t="shared" si="52"/>
        <v>0.007181510106507505</v>
      </c>
      <c r="E408" s="1">
        <f t="shared" si="47"/>
        <v>-1.421</v>
      </c>
      <c r="F408" s="3">
        <f t="shared" si="53"/>
        <v>-1.4138184898934925</v>
      </c>
      <c r="G408" s="6">
        <f t="shared" si="48"/>
        <v>-9.750472344093053</v>
      </c>
    </row>
    <row r="409" spans="1:7" ht="15">
      <c r="A409" s="3">
        <f t="shared" si="49"/>
        <v>4.069999999999958</v>
      </c>
      <c r="B409" s="3">
        <f t="shared" si="50"/>
        <v>79.39960052079762</v>
      </c>
      <c r="C409" s="3">
        <f t="shared" si="51"/>
        <v>-3.1167069301351726</v>
      </c>
      <c r="D409" s="3">
        <f t="shared" si="52"/>
        <v>0.00765285190010719</v>
      </c>
      <c r="E409" s="1">
        <f t="shared" si="47"/>
        <v>-1.421</v>
      </c>
      <c r="F409" s="3">
        <f t="shared" si="53"/>
        <v>-1.413347148099893</v>
      </c>
      <c r="G409" s="6">
        <f t="shared" si="48"/>
        <v>-9.747221711033745</v>
      </c>
    </row>
    <row r="410" spans="1:7" ht="15">
      <c r="A410" s="3">
        <f t="shared" si="49"/>
        <v>4.079999999999957</v>
      </c>
      <c r="B410" s="3">
        <f t="shared" si="50"/>
        <v>79.36794609041073</v>
      </c>
      <c r="C410" s="3">
        <f t="shared" si="51"/>
        <v>-3.214179147245508</v>
      </c>
      <c r="D410" s="3">
        <f t="shared" si="52"/>
        <v>0.00813900909642688</v>
      </c>
      <c r="E410" s="1">
        <f t="shared" si="47"/>
        <v>-1.421</v>
      </c>
      <c r="F410" s="3">
        <f t="shared" si="53"/>
        <v>-1.4128609909035732</v>
      </c>
      <c r="G410" s="6">
        <f t="shared" si="48"/>
        <v>-9.743868902783264</v>
      </c>
    </row>
    <row r="411" spans="1:7" ht="15">
      <c r="A411" s="3">
        <f t="shared" si="49"/>
        <v>4.089999999999957</v>
      </c>
      <c r="B411" s="3">
        <f t="shared" si="50"/>
        <v>79.33531710549313</v>
      </c>
      <c r="C411" s="3">
        <f t="shared" si="51"/>
        <v>-3.3116178362733386</v>
      </c>
      <c r="D411" s="3">
        <f t="shared" si="52"/>
        <v>0.008639961386767633</v>
      </c>
      <c r="E411" s="1">
        <f t="shared" si="47"/>
        <v>-1.421</v>
      </c>
      <c r="F411" s="3">
        <f t="shared" si="53"/>
        <v>-1.4123600386132324</v>
      </c>
      <c r="G411" s="6">
        <f t="shared" si="48"/>
        <v>-9.740414059401603</v>
      </c>
    </row>
    <row r="412" spans="1:7" ht="15">
      <c r="A412" s="3">
        <f t="shared" si="49"/>
        <v>4.099999999999957</v>
      </c>
      <c r="B412" s="3">
        <f t="shared" si="50"/>
        <v>79.30171390642742</v>
      </c>
      <c r="C412" s="3">
        <f t="shared" si="51"/>
        <v>-3.4090219768673524</v>
      </c>
      <c r="D412" s="3">
        <f t="shared" si="52"/>
        <v>0.009155687847683546</v>
      </c>
      <c r="E412" s="1">
        <f t="shared" si="47"/>
        <v>-1.421</v>
      </c>
      <c r="F412" s="3">
        <f t="shared" si="53"/>
        <v>-1.4118443121523165</v>
      </c>
      <c r="G412" s="6">
        <f t="shared" si="48"/>
        <v>-9.73685732518839</v>
      </c>
    </row>
    <row r="413" spans="1:7" ht="15">
      <c r="A413" s="3">
        <f t="shared" si="49"/>
        <v>4.109999999999957</v>
      </c>
      <c r="B413" s="3">
        <f t="shared" si="50"/>
        <v>79.26713684379249</v>
      </c>
      <c r="C413" s="3">
        <f t="shared" si="51"/>
        <v>-3.5063905501192343</v>
      </c>
      <c r="D413" s="3">
        <f t="shared" si="52"/>
        <v>0.009686166942838375</v>
      </c>
      <c r="E413" s="1">
        <f t="shared" si="47"/>
        <v>-1.421</v>
      </c>
      <c r="F413" s="3">
        <f t="shared" si="53"/>
        <v>-1.4113138330571617</v>
      </c>
      <c r="G413" s="6">
        <f t="shared" si="48"/>
        <v>-9.733198848670082</v>
      </c>
    </row>
    <row r="414" spans="1:7" ht="15">
      <c r="A414" s="3">
        <f t="shared" si="49"/>
        <v>4.119999999999957</v>
      </c>
      <c r="B414" s="3">
        <f t="shared" si="50"/>
        <v>79.23158627834886</v>
      </c>
      <c r="C414" s="3">
        <f t="shared" si="51"/>
        <v>-3.603722538605933</v>
      </c>
      <c r="D414" s="3">
        <f t="shared" si="52"/>
        <v>0.010231376524915708</v>
      </c>
      <c r="E414" s="1">
        <f t="shared" si="47"/>
        <v>-1.421</v>
      </c>
      <c r="F414" s="3">
        <f t="shared" si="53"/>
        <v>-1.4107686234750842</v>
      </c>
      <c r="G414" s="6">
        <f t="shared" si="48"/>
        <v>-9.729438782586788</v>
      </c>
    </row>
    <row r="415" spans="1:7" ht="15">
      <c r="A415" s="3">
        <f t="shared" si="49"/>
        <v>4.129999999999956</v>
      </c>
      <c r="B415" s="3">
        <f t="shared" si="50"/>
        <v>79.19506258102368</v>
      </c>
      <c r="C415" s="3">
        <f t="shared" si="51"/>
        <v>-3.701016926431799</v>
      </c>
      <c r="D415" s="3">
        <f t="shared" si="52"/>
        <v>0.010791293837582337</v>
      </c>
      <c r="E415" s="1">
        <f t="shared" si="47"/>
        <v>-1.421</v>
      </c>
      <c r="F415" s="3">
        <f t="shared" si="53"/>
        <v>-1.4102087061624178</v>
      </c>
      <c r="G415" s="6">
        <f t="shared" si="48"/>
        <v>-9.725577283878744</v>
      </c>
    </row>
    <row r="416" spans="1:7" ht="15">
      <c r="A416" s="3">
        <f t="shared" si="49"/>
        <v>4.139999999999956</v>
      </c>
      <c r="B416" s="3">
        <f t="shared" si="50"/>
        <v>79.15756613289517</v>
      </c>
      <c r="C416" s="3">
        <f t="shared" si="51"/>
        <v>-3.7982726992705844</v>
      </c>
      <c r="D416" s="3">
        <f t="shared" si="52"/>
        <v>0.011365895517504594</v>
      </c>
      <c r="E416" s="1">
        <f t="shared" si="47"/>
        <v>-1.421</v>
      </c>
      <c r="F416" s="3">
        <f t="shared" si="53"/>
        <v>-1.4096341044824954</v>
      </c>
      <c r="G416" s="6">
        <f t="shared" si="48"/>
        <v>-9.721614513672382</v>
      </c>
    </row>
    <row r="417" spans="1:7" ht="15">
      <c r="A417" s="3">
        <f t="shared" si="49"/>
        <v>4.149999999999956</v>
      </c>
      <c r="B417" s="3">
        <f t="shared" si="50"/>
        <v>79.11909732517678</v>
      </c>
      <c r="C417" s="3">
        <f t="shared" si="51"/>
        <v>-3.895488844407306</v>
      </c>
      <c r="D417" s="3">
        <f t="shared" si="52"/>
        <v>0.01195515759641729</v>
      </c>
      <c r="E417" s="1">
        <f t="shared" si="47"/>
        <v>-1.421</v>
      </c>
      <c r="F417" s="3">
        <f t="shared" si="53"/>
        <v>-1.4090448424035829</v>
      </c>
      <c r="G417" s="6">
        <f t="shared" si="48"/>
        <v>-9.71755063726609</v>
      </c>
    </row>
    <row r="418" spans="1:7" ht="15">
      <c r="A418" s="3">
        <f t="shared" si="49"/>
        <v>4.159999999999956</v>
      </c>
      <c r="B418" s="3">
        <f t="shared" si="50"/>
        <v>79.07965655920086</v>
      </c>
      <c r="C418" s="3">
        <f t="shared" si="51"/>
        <v>-3.992664350779965</v>
      </c>
      <c r="D418" s="3">
        <f t="shared" si="52"/>
        <v>0.012559055503244996</v>
      </c>
      <c r="E418" s="1">
        <f t="shared" si="47"/>
        <v>-1.421</v>
      </c>
      <c r="F418" s="3">
        <f t="shared" si="53"/>
        <v>-1.408440944496755</v>
      </c>
      <c r="G418" s="6">
        <f t="shared" si="48"/>
        <v>-9.713385824115552</v>
      </c>
    </row>
    <row r="419" spans="1:7" ht="15">
      <c r="A419" s="3">
        <f t="shared" si="49"/>
        <v>4.1699999999999555</v>
      </c>
      <c r="B419" s="3">
        <f t="shared" si="50"/>
        <v>79.03924424640185</v>
      </c>
      <c r="C419" s="3">
        <f t="shared" si="51"/>
        <v>-4.089798209021119</v>
      </c>
      <c r="D419" s="3">
        <f t="shared" si="52"/>
        <v>0.013177564066275287</v>
      </c>
      <c r="E419" s="1">
        <f t="shared" si="47"/>
        <v>-1.421</v>
      </c>
      <c r="F419" s="3">
        <f t="shared" si="53"/>
        <v>-1.4078224359337248</v>
      </c>
      <c r="G419" s="6">
        <f t="shared" si="48"/>
        <v>-9.709120247818792</v>
      </c>
    </row>
    <row r="420" spans="1:7" ht="15">
      <c r="A420" s="3">
        <f t="shared" si="49"/>
        <v>4.179999999999955</v>
      </c>
      <c r="B420" s="3">
        <f t="shared" si="50"/>
        <v>78.99786080829925</v>
      </c>
      <c r="C420" s="3">
        <f t="shared" si="51"/>
        <v>-4.186889411499305</v>
      </c>
      <c r="D420" s="3">
        <f t="shared" si="52"/>
        <v>0.013810657515383679</v>
      </c>
      <c r="E420" s="1">
        <f t="shared" si="47"/>
        <v>-1.421</v>
      </c>
      <c r="F420" s="3">
        <f t="shared" si="53"/>
        <v>-1.4071893424846165</v>
      </c>
      <c r="G420" s="6">
        <f t="shared" si="48"/>
        <v>-9.704754086100804</v>
      </c>
    </row>
    <row r="421" spans="1:7" ht="15">
      <c r="A421" s="3">
        <f t="shared" si="49"/>
        <v>4.189999999999955</v>
      </c>
      <c r="B421" s="3">
        <f t="shared" si="50"/>
        <v>78.95550667647994</v>
      </c>
      <c r="C421" s="3">
        <f t="shared" si="51"/>
        <v>-4.28393695236031</v>
      </c>
      <c r="D421" s="3">
        <f t="shared" si="52"/>
        <v>0.014458309484309869</v>
      </c>
      <c r="E421" s="1">
        <f t="shared" si="47"/>
        <v>-1.421</v>
      </c>
      <c r="F421" s="3">
        <f t="shared" si="53"/>
        <v>-1.4065416905156902</v>
      </c>
      <c r="G421" s="6">
        <f t="shared" si="48"/>
        <v>-9.700287520797865</v>
      </c>
    </row>
    <row r="422" spans="1:7" ht="15">
      <c r="A422" s="3">
        <f t="shared" si="49"/>
        <v>4.199999999999955</v>
      </c>
      <c r="B422" s="3">
        <f t="shared" si="50"/>
        <v>78.9121822925803</v>
      </c>
      <c r="C422" s="3">
        <f t="shared" si="51"/>
        <v>-4.380939827568287</v>
      </c>
      <c r="D422" s="3">
        <f t="shared" si="52"/>
        <v>0.015120493012984982</v>
      </c>
      <c r="E422" s="1">
        <f t="shared" si="47"/>
        <v>-1.421</v>
      </c>
      <c r="F422" s="3">
        <f t="shared" si="53"/>
        <v>-1.4058795069870151</v>
      </c>
      <c r="G422" s="6">
        <f t="shared" si="48"/>
        <v>-9.695720737841484</v>
      </c>
    </row>
    <row r="423" spans="1:7" ht="15">
      <c r="A423" s="3">
        <f t="shared" si="49"/>
        <v>4.209999999999955</v>
      </c>
      <c r="B423" s="3">
        <f t="shared" si="50"/>
        <v>78.86788810826772</v>
      </c>
      <c r="C423" s="3">
        <f t="shared" si="51"/>
        <v>-4.4778970349467</v>
      </c>
      <c r="D423" s="3">
        <f t="shared" si="52"/>
        <v>0.015797180549909414</v>
      </c>
      <c r="E423" s="1">
        <f t="shared" si="47"/>
        <v>-1.421</v>
      </c>
      <c r="F423" s="3">
        <f t="shared" si="53"/>
        <v>-1.4052028194500907</v>
      </c>
      <c r="G423" s="6">
        <f t="shared" si="48"/>
        <v>-9.691053927242006</v>
      </c>
    </row>
    <row r="424" spans="1:7" ht="15">
      <c r="A424" s="3">
        <f t="shared" si="49"/>
        <v>4.2199999999999545</v>
      </c>
      <c r="B424" s="3">
        <f t="shared" si="50"/>
        <v>78.82262458522189</v>
      </c>
      <c r="C424" s="3">
        <f t="shared" si="51"/>
        <v>-4.574807574219118</v>
      </c>
      <c r="D424" s="3">
        <f t="shared" si="52"/>
        <v>0.016488343954581</v>
      </c>
      <c r="E424" s="1">
        <f t="shared" si="47"/>
        <v>-1.421</v>
      </c>
      <c r="F424" s="3">
        <f t="shared" si="53"/>
        <v>-1.404511656045419</v>
      </c>
      <c r="G424" s="6">
        <f t="shared" si="48"/>
        <v>-9.686287283071856</v>
      </c>
    </row>
    <row r="425" spans="1:7" ht="15">
      <c r="A425" s="3">
        <f t="shared" si="49"/>
        <v>4.229999999999954</v>
      </c>
      <c r="B425" s="3">
        <f t="shared" si="50"/>
        <v>78.77639219511553</v>
      </c>
      <c r="C425" s="3">
        <f t="shared" si="51"/>
        <v>-4.671670447049835</v>
      </c>
      <c r="D425" s="3">
        <f t="shared" si="52"/>
        <v>0.017193954499973043</v>
      </c>
      <c r="E425" s="1">
        <f t="shared" si="47"/>
        <v>-1.421</v>
      </c>
      <c r="F425" s="3">
        <f t="shared" si="53"/>
        <v>-1.403806045500027</v>
      </c>
      <c r="G425" s="6">
        <f t="shared" si="48"/>
        <v>-9.681421003448463</v>
      </c>
    </row>
    <row r="426" spans="1:7" ht="15">
      <c r="A426" s="3">
        <f t="shared" si="49"/>
        <v>4.239999999999954</v>
      </c>
      <c r="B426" s="3">
        <f t="shared" si="50"/>
        <v>78.72919141959487</v>
      </c>
      <c r="C426" s="3">
        <f t="shared" si="51"/>
        <v>-4.768484657084318</v>
      </c>
      <c r="D426" s="3">
        <f t="shared" si="52"/>
        <v>0.017913982875061907</v>
      </c>
      <c r="E426" s="1">
        <f aca="true" t="shared" si="54" ref="E426:E489">-$J$1*9.8</f>
        <v>-1.421</v>
      </c>
      <c r="F426" s="3">
        <f t="shared" si="53"/>
        <v>-1.4030860171249382</v>
      </c>
      <c r="G426" s="6">
        <f aca="true" t="shared" si="55" ref="G426:G489">F426/$J$1</f>
        <v>-9.676455290516817</v>
      </c>
    </row>
    <row r="427" spans="1:7" ht="15">
      <c r="A427" s="3">
        <f t="shared" si="49"/>
        <v>4.249999999999954</v>
      </c>
      <c r="B427" s="3">
        <f t="shared" si="50"/>
        <v>78.6810227502595</v>
      </c>
      <c r="C427" s="3">
        <f t="shared" si="51"/>
        <v>-4.865249209989484</v>
      </c>
      <c r="D427" s="3">
        <f t="shared" si="52"/>
        <v>0.01864839918740374</v>
      </c>
      <c r="E427" s="1">
        <f t="shared" si="54"/>
        <v>-1.421</v>
      </c>
      <c r="F427" s="3">
        <f t="shared" si="53"/>
        <v>-1.4023516008125962</v>
      </c>
      <c r="G427" s="6">
        <f t="shared" si="55"/>
        <v>-9.671390350431698</v>
      </c>
    </row>
    <row r="428" spans="1:7" ht="15">
      <c r="A428" s="3">
        <f t="shared" si="49"/>
        <v>4.259999999999954</v>
      </c>
      <c r="B428" s="3">
        <f t="shared" si="50"/>
        <v>78.63188668864208</v>
      </c>
      <c r="C428" s="3">
        <f t="shared" si="51"/>
        <v>-4.961963113493799</v>
      </c>
      <c r="D428" s="3">
        <f t="shared" si="52"/>
        <v>0.01939717296576001</v>
      </c>
      <c r="E428" s="1">
        <f t="shared" si="54"/>
        <v>-1.421</v>
      </c>
      <c r="F428" s="3">
        <f t="shared" si="53"/>
        <v>-1.40160282703424</v>
      </c>
      <c r="G428" s="6">
        <f t="shared" si="55"/>
        <v>-9.666226393339587</v>
      </c>
    </row>
    <row r="429" spans="1:7" ht="15">
      <c r="A429" s="3">
        <f t="shared" si="49"/>
        <v>4.269999999999953</v>
      </c>
      <c r="B429" s="3">
        <f t="shared" si="50"/>
        <v>78.58178374618748</v>
      </c>
      <c r="C429" s="3">
        <f t="shared" si="51"/>
        <v>-5.058625377427193</v>
      </c>
      <c r="D429" s="3">
        <f t="shared" si="52"/>
        <v>0.020160273162771327</v>
      </c>
      <c r="E429" s="1">
        <f t="shared" si="54"/>
        <v>-1.421</v>
      </c>
      <c r="F429" s="3">
        <f t="shared" si="53"/>
        <v>-1.4008397268372288</v>
      </c>
      <c r="G429" s="6">
        <f t="shared" si="55"/>
        <v>-9.660963633360199</v>
      </c>
    </row>
    <row r="430" spans="1:7" ht="15">
      <c r="A430" s="3">
        <f t="shared" si="49"/>
        <v>4.279999999999953</v>
      </c>
      <c r="B430" s="3">
        <f t="shared" si="50"/>
        <v>78.53071444423155</v>
      </c>
      <c r="C430" s="3">
        <f t="shared" si="51"/>
        <v>-5.155235013760793</v>
      </c>
      <c r="D430" s="3">
        <f t="shared" si="52"/>
        <v>0.020937668157679376</v>
      </c>
      <c r="E430" s="1">
        <f t="shared" si="54"/>
        <v>-1.421</v>
      </c>
      <c r="F430" s="3">
        <f t="shared" si="53"/>
        <v>-1.4000623318423207</v>
      </c>
      <c r="G430" s="6">
        <f t="shared" si="55"/>
        <v>-9.65560228856773</v>
      </c>
    </row>
    <row r="431" spans="1:7" ht="15">
      <c r="A431" s="3">
        <f t="shared" si="49"/>
        <v>4.289999999999953</v>
      </c>
      <c r="B431" s="3">
        <f t="shared" si="50"/>
        <v>78.47867931397951</v>
      </c>
      <c r="C431" s="3">
        <f t="shared" si="51"/>
        <v>-5.251791036646468</v>
      </c>
      <c r="D431" s="3">
        <f t="shared" si="52"/>
        <v>0.021729325759096266</v>
      </c>
      <c r="E431" s="1">
        <f t="shared" si="54"/>
        <v>-1.421</v>
      </c>
      <c r="F431" s="3">
        <f t="shared" si="53"/>
        <v>-1.3992706742409038</v>
      </c>
      <c r="G431" s="6">
        <f t="shared" si="55"/>
        <v>-9.650142580971751</v>
      </c>
    </row>
    <row r="432" spans="1:7" ht="15">
      <c r="A432" s="3">
        <f t="shared" si="49"/>
        <v>4.299999999999953</v>
      </c>
      <c r="B432" s="3">
        <f t="shared" si="50"/>
        <v>78.425678896484</v>
      </c>
      <c r="C432" s="3">
        <f t="shared" si="51"/>
        <v>-5.348292462456183</v>
      </c>
      <c r="D432" s="3">
        <f t="shared" si="52"/>
        <v>0.02253521320782113</v>
      </c>
      <c r="E432" s="1">
        <f t="shared" si="54"/>
        <v>-1.421</v>
      </c>
      <c r="F432" s="3">
        <f t="shared" si="53"/>
        <v>-1.398464786792179</v>
      </c>
      <c r="G432" s="6">
        <f t="shared" si="55"/>
        <v>-9.644584736497785</v>
      </c>
    </row>
    <row r="433" spans="1:7" ht="15">
      <c r="A433" s="3">
        <f t="shared" si="49"/>
        <v>4.3099999999999525</v>
      </c>
      <c r="B433" s="3">
        <f t="shared" si="50"/>
        <v>78.37171374262262</v>
      </c>
      <c r="C433" s="3">
        <f t="shared" si="51"/>
        <v>-5.444738309821159</v>
      </c>
      <c r="D433" s="3">
        <f t="shared" si="52"/>
        <v>0.02335529717970345</v>
      </c>
      <c r="E433" s="1">
        <f t="shared" si="54"/>
        <v>-1.421</v>
      </c>
      <c r="F433" s="3">
        <f t="shared" si="53"/>
        <v>-1.3976447028202965</v>
      </c>
      <c r="G433" s="6">
        <f t="shared" si="55"/>
        <v>-9.638928984967563</v>
      </c>
    </row>
    <row r="434" spans="1:7" ht="15">
      <c r="A434" s="3">
        <f t="shared" si="49"/>
        <v>4.319999999999952</v>
      </c>
      <c r="B434" s="3">
        <f t="shared" si="50"/>
        <v>78.31678441307517</v>
      </c>
      <c r="C434" s="3">
        <f t="shared" si="51"/>
        <v>-5.5411275996708325</v>
      </c>
      <c r="D434" s="3">
        <f t="shared" si="52"/>
        <v>0.024189543788552634</v>
      </c>
      <c r="E434" s="1">
        <f t="shared" si="54"/>
        <v>-1.421</v>
      </c>
      <c r="F434" s="3">
        <f t="shared" si="53"/>
        <v>-1.3968104562114474</v>
      </c>
      <c r="G434" s="6">
        <f t="shared" si="55"/>
        <v>-9.633175560078948</v>
      </c>
    </row>
    <row r="435" spans="1:7" ht="15">
      <c r="A435" s="3">
        <f t="shared" si="49"/>
        <v>4.329999999999952</v>
      </c>
      <c r="B435" s="3">
        <f t="shared" si="50"/>
        <v>78.26089147830046</v>
      </c>
      <c r="C435" s="3">
        <f t="shared" si="51"/>
        <v>-5.63745935527162</v>
      </c>
      <c r="D435" s="3">
        <f t="shared" si="52"/>
        <v>0.025037918589093523</v>
      </c>
      <c r="E435" s="1">
        <f t="shared" si="54"/>
        <v>-1.421</v>
      </c>
      <c r="F435" s="3">
        <f t="shared" si="53"/>
        <v>-1.3959620814109066</v>
      </c>
      <c r="G435" s="6">
        <f t="shared" si="55"/>
        <v>-9.627324699385564</v>
      </c>
    </row>
    <row r="436" spans="1:7" ht="15">
      <c r="A436" s="3">
        <f t="shared" si="49"/>
        <v>4.339999999999952</v>
      </c>
      <c r="B436" s="3">
        <f t="shared" si="50"/>
        <v>78.20403551851278</v>
      </c>
      <c r="C436" s="3">
        <f t="shared" si="51"/>
        <v>-5.733732602265474</v>
      </c>
      <c r="D436" s="3">
        <f t="shared" si="52"/>
        <v>0.025900386579967304</v>
      </c>
      <c r="E436" s="1">
        <f t="shared" si="54"/>
        <v>-1.421</v>
      </c>
      <c r="F436" s="3">
        <f t="shared" si="53"/>
        <v>-1.3950996134200326</v>
      </c>
      <c r="G436" s="6">
        <f t="shared" si="55"/>
        <v>-9.621376644276088</v>
      </c>
    </row>
    <row r="437" spans="1:7" ht="15">
      <c r="A437" s="3">
        <f t="shared" si="49"/>
        <v>4.349999999999952</v>
      </c>
      <c r="B437" s="3">
        <f t="shared" si="50"/>
        <v>78.14621712365792</v>
      </c>
      <c r="C437" s="3">
        <f t="shared" si="51"/>
        <v>-5.8299463687082325</v>
      </c>
      <c r="D437" s="3">
        <f t="shared" si="52"/>
        <v>0.0267769122067774</v>
      </c>
      <c r="E437" s="1">
        <f t="shared" si="54"/>
        <v>-1.421</v>
      </c>
      <c r="F437" s="3">
        <f t="shared" si="53"/>
        <v>-1.3942230877932227</v>
      </c>
      <c r="G437" s="6">
        <f t="shared" si="55"/>
        <v>-9.615331639953261</v>
      </c>
    </row>
    <row r="438" spans="1:7" ht="15">
      <c r="A438" s="3">
        <f t="shared" si="49"/>
        <v>4.3599999999999515</v>
      </c>
      <c r="B438" s="3">
        <f t="shared" si="50"/>
        <v>78.08743689338884</v>
      </c>
      <c r="C438" s="3">
        <f t="shared" si="51"/>
        <v>-5.926099685107763</v>
      </c>
      <c r="D438" s="3">
        <f t="shared" si="52"/>
        <v>0.027667459365179965</v>
      </c>
      <c r="E438" s="1">
        <f t="shared" si="54"/>
        <v>-1.421</v>
      </c>
      <c r="F438" s="3">
        <f t="shared" si="53"/>
        <v>-1.39333254063482</v>
      </c>
      <c r="G438" s="6">
        <f t="shared" si="55"/>
        <v>-9.609189935412553</v>
      </c>
    </row>
    <row r="439" spans="1:7" ht="15">
      <c r="A439" s="3">
        <f t="shared" si="49"/>
        <v>4.369999999999951</v>
      </c>
      <c r="B439" s="3">
        <f t="shared" si="50"/>
        <v>78.02769543704099</v>
      </c>
      <c r="C439" s="3">
        <f t="shared" si="51"/>
        <v>-6.022191584461886</v>
      </c>
      <c r="D439" s="3">
        <f t="shared" si="52"/>
        <v>0.028571991404018338</v>
      </c>
      <c r="E439" s="1">
        <f t="shared" si="54"/>
        <v>-1.421</v>
      </c>
      <c r="F439" s="3">
        <f t="shared" si="53"/>
        <v>-1.3924280085959817</v>
      </c>
      <c r="G439" s="6">
        <f t="shared" si="55"/>
        <v>-9.602951783420565</v>
      </c>
    </row>
    <row r="440" spans="1:7" ht="15">
      <c r="A440" s="3">
        <f t="shared" si="49"/>
        <v>4.379999999999951</v>
      </c>
      <c r="B440" s="3">
        <f t="shared" si="50"/>
        <v>77.9669933736072</v>
      </c>
      <c r="C440" s="3">
        <f t="shared" si="51"/>
        <v>-6.11822110229609</v>
      </c>
      <c r="D440" s="3">
        <f t="shared" si="52"/>
        <v>0.029490471128501262</v>
      </c>
      <c r="E440" s="1">
        <f t="shared" si="54"/>
        <v>-1.421</v>
      </c>
      <c r="F440" s="3">
        <f t="shared" si="53"/>
        <v>-1.3915095288714987</v>
      </c>
      <c r="G440" s="6">
        <f t="shared" si="55"/>
        <v>-9.596617440493095</v>
      </c>
    </row>
    <row r="441" spans="1:7" ht="15">
      <c r="A441" s="3">
        <f t="shared" si="49"/>
        <v>4.389999999999951</v>
      </c>
      <c r="B441" s="3">
        <f t="shared" si="50"/>
        <v>77.90533133171222</v>
      </c>
      <c r="C441" s="3">
        <f t="shared" si="51"/>
        <v>-6.2141872767010184</v>
      </c>
      <c r="D441" s="3">
        <f t="shared" si="52"/>
        <v>0.030422860803424122</v>
      </c>
      <c r="E441" s="1">
        <f t="shared" si="54"/>
        <v>-1.421</v>
      </c>
      <c r="F441" s="3">
        <f t="shared" si="53"/>
        <v>-1.390577139196576</v>
      </c>
      <c r="G441" s="6">
        <f t="shared" si="55"/>
        <v>-9.590187166872939</v>
      </c>
    </row>
    <row r="442" spans="1:7" ht="15">
      <c r="A442" s="3">
        <f t="shared" si="49"/>
        <v>4.399999999999951</v>
      </c>
      <c r="B442" s="3">
        <f t="shared" si="50"/>
        <v>77.84270994958686</v>
      </c>
      <c r="C442" s="3">
        <f t="shared" si="51"/>
        <v>-6.310089148369745</v>
      </c>
      <c r="D442" s="3">
        <f t="shared" si="52"/>
        <v>0.03136912215643294</v>
      </c>
      <c r="E442" s="1">
        <f t="shared" si="54"/>
        <v>-1.421</v>
      </c>
      <c r="F442" s="3">
        <f t="shared" si="53"/>
        <v>-1.389630877843567</v>
      </c>
      <c r="G442" s="6">
        <f t="shared" si="55"/>
        <v>-9.58366122650736</v>
      </c>
    </row>
    <row r="443" spans="1:7" ht="15">
      <c r="A443" s="3">
        <f aca="true" t="shared" si="56" ref="A443:A506">A442+0.01</f>
        <v>4.40999999999995</v>
      </c>
      <c r="B443" s="3">
        <f aca="true" t="shared" si="57" ref="B443:B506">B442+C442*(A443-A442)+0.5*G442*(A443-A442)^2</f>
        <v>77.77912987504183</v>
      </c>
      <c r="C443" s="3">
        <f aca="true" t="shared" si="58" ref="C443:C506">C442+G442*(A443-A442)</f>
        <v>-6.405925760634817</v>
      </c>
      <c r="D443" s="3">
        <f aca="true" t="shared" si="59" ref="D443:D506">0.5*$J$2*$J$5*$J$4*C443^2</f>
        <v>0.032329216381330544</v>
      </c>
      <c r="E443" s="1">
        <f t="shared" si="54"/>
        <v>-1.421</v>
      </c>
      <c r="F443" s="3">
        <f aca="true" t="shared" si="60" ref="F443:F506">D443+E443</f>
        <v>-1.3886707836186696</v>
      </c>
      <c r="G443" s="6">
        <f t="shared" si="55"/>
        <v>-9.577039887025308</v>
      </c>
    </row>
    <row r="444" spans="1:7" ht="15">
      <c r="A444" s="3">
        <f t="shared" si="56"/>
        <v>4.41999999999995</v>
      </c>
      <c r="B444" s="3">
        <f t="shared" si="57"/>
        <v>77.71459176544114</v>
      </c>
      <c r="C444" s="3">
        <f t="shared" si="58"/>
        <v>-6.501696159505069</v>
      </c>
      <c r="D444" s="3">
        <f t="shared" si="59"/>
        <v>0.03330310414142441</v>
      </c>
      <c r="E444" s="1">
        <f t="shared" si="54"/>
        <v>-1.421</v>
      </c>
      <c r="F444" s="3">
        <f t="shared" si="60"/>
        <v>-1.3876968958585756</v>
      </c>
      <c r="G444" s="6">
        <f t="shared" si="55"/>
        <v>-9.570323419714315</v>
      </c>
    </row>
    <row r="445" spans="1:7" ht="15">
      <c r="A445" s="3">
        <f t="shared" si="56"/>
        <v>4.42999999999995</v>
      </c>
      <c r="B445" s="3">
        <f t="shared" si="57"/>
        <v>77.6490962876751</v>
      </c>
      <c r="C445" s="3">
        <f t="shared" si="58"/>
        <v>-6.59739939370221</v>
      </c>
      <c r="D445" s="3">
        <f t="shared" si="59"/>
        <v>0.03429074557291578</v>
      </c>
      <c r="E445" s="1">
        <f t="shared" si="54"/>
        <v>-1.421</v>
      </c>
      <c r="F445" s="3">
        <f t="shared" si="60"/>
        <v>-1.3867092544270843</v>
      </c>
      <c r="G445" s="6">
        <f t="shared" si="55"/>
        <v>-9.563512099497133</v>
      </c>
    </row>
    <row r="446" spans="1:7" ht="15">
      <c r="A446" s="3">
        <f t="shared" si="56"/>
        <v>4.43999999999995</v>
      </c>
      <c r="B446" s="3">
        <f t="shared" si="57"/>
        <v>77.58264411813312</v>
      </c>
      <c r="C446" s="3">
        <f t="shared" si="58"/>
        <v>-6.693034514697179</v>
      </c>
      <c r="D446" s="3">
        <f t="shared" si="59"/>
        <v>0.0352921002883295</v>
      </c>
      <c r="E446" s="1">
        <f t="shared" si="54"/>
        <v>-1.421</v>
      </c>
      <c r="F446" s="3">
        <f t="shared" si="60"/>
        <v>-1.3857078997116705</v>
      </c>
      <c r="G446" s="6">
        <f t="shared" si="55"/>
        <v>-9.556606204908073</v>
      </c>
    </row>
    <row r="447" spans="1:7" ht="15">
      <c r="A447" s="3">
        <f t="shared" si="56"/>
        <v>4.4499999999999496</v>
      </c>
      <c r="B447" s="3">
        <f t="shared" si="57"/>
        <v>77.5152359426759</v>
      </c>
      <c r="C447" s="3">
        <f t="shared" si="58"/>
        <v>-6.788600576746258</v>
      </c>
      <c r="D447" s="3">
        <f t="shared" si="59"/>
        <v>0.03630712737998403</v>
      </c>
      <c r="E447" s="1">
        <f t="shared" si="54"/>
        <v>-1.421</v>
      </c>
      <c r="F447" s="3">
        <f t="shared" si="60"/>
        <v>-1.384692872620016</v>
      </c>
      <c r="G447" s="6">
        <f t="shared" si="55"/>
        <v>-9.549606018069078</v>
      </c>
    </row>
    <row r="448" spans="1:7" ht="15">
      <c r="A448" s="3">
        <f t="shared" si="56"/>
        <v>4.459999999999949</v>
      </c>
      <c r="B448" s="3">
        <f t="shared" si="57"/>
        <v>77.44687245660754</v>
      </c>
      <c r="C448" s="3">
        <f t="shared" si="58"/>
        <v>-6.884096636926946</v>
      </c>
      <c r="D448" s="3">
        <f t="shared" si="59"/>
        <v>0.03733578542350125</v>
      </c>
      <c r="E448" s="1">
        <f t="shared" si="54"/>
        <v>-1.421</v>
      </c>
      <c r="F448" s="3">
        <f t="shared" si="60"/>
        <v>-1.3836642145764988</v>
      </c>
      <c r="G448" s="6">
        <f t="shared" si="55"/>
        <v>-9.54251182466551</v>
      </c>
    </row>
    <row r="449" spans="1:7" ht="15">
      <c r="A449" s="3">
        <f t="shared" si="56"/>
        <v>4.469999999999949</v>
      </c>
      <c r="B449" s="3">
        <f t="shared" si="57"/>
        <v>77.37755436464704</v>
      </c>
      <c r="C449" s="3">
        <f t="shared" si="58"/>
        <v>-6.979521755173599</v>
      </c>
      <c r="D449" s="3">
        <f t="shared" si="59"/>
        <v>0.03837803248135539</v>
      </c>
      <c r="E449" s="1">
        <f t="shared" si="54"/>
        <v>-1.421</v>
      </c>
      <c r="F449" s="3">
        <f t="shared" si="60"/>
        <v>-1.3826219675186446</v>
      </c>
      <c r="G449" s="6">
        <f t="shared" si="55"/>
        <v>-9.535323913921689</v>
      </c>
    </row>
    <row r="450" spans="1:7" ht="15">
      <c r="A450" s="3">
        <f t="shared" si="56"/>
        <v>4.479999999999949</v>
      </c>
      <c r="B450" s="3">
        <f t="shared" si="57"/>
        <v>77.30728238089962</v>
      </c>
      <c r="C450" s="3">
        <f t="shared" si="58"/>
        <v>-7.074874994312814</v>
      </c>
      <c r="D450" s="3">
        <f t="shared" si="59"/>
        <v>0.03943382610646071</v>
      </c>
      <c r="E450" s="1">
        <f t="shared" si="54"/>
        <v>-1.421</v>
      </c>
      <c r="F450" s="3">
        <f t="shared" si="60"/>
        <v>-1.3815661738935394</v>
      </c>
      <c r="G450" s="6">
        <f t="shared" si="55"/>
        <v>-9.528042578576134</v>
      </c>
    </row>
    <row r="451" spans="1:7" ht="15">
      <c r="A451" s="3">
        <f t="shared" si="56"/>
        <v>4.489999999999949</v>
      </c>
      <c r="B451" s="3">
        <f t="shared" si="57"/>
        <v>77.23605722882758</v>
      </c>
      <c r="C451" s="3">
        <f t="shared" si="58"/>
        <v>-7.170155420098573</v>
      </c>
      <c r="D451" s="3">
        <f t="shared" si="59"/>
        <v>0.04050312334579737</v>
      </c>
      <c r="E451" s="1">
        <f t="shared" si="54"/>
        <v>-1.421</v>
      </c>
      <c r="F451" s="3">
        <f t="shared" si="60"/>
        <v>-1.3804968766542027</v>
      </c>
      <c r="G451" s="6">
        <f t="shared" si="55"/>
        <v>-9.520668114856571</v>
      </c>
    </row>
    <row r="452" spans="1:7" ht="15">
      <c r="A452" s="3">
        <f t="shared" si="56"/>
        <v>4.4999999999999485</v>
      </c>
      <c r="B452" s="3">
        <f t="shared" si="57"/>
        <v>77.16387964122084</v>
      </c>
      <c r="C452" s="3">
        <f t="shared" si="58"/>
        <v>-7.2653621012471366</v>
      </c>
      <c r="D452" s="3">
        <f t="shared" si="59"/>
        <v>0.0415858807440749</v>
      </c>
      <c r="E452" s="1">
        <f t="shared" si="54"/>
        <v>-1.421</v>
      </c>
      <c r="F452" s="3">
        <f t="shared" si="60"/>
        <v>-1.379414119255925</v>
      </c>
      <c r="G452" s="6">
        <f t="shared" si="55"/>
        <v>-9.513200822454657</v>
      </c>
    </row>
    <row r="453" spans="1:7" ht="15">
      <c r="A453" s="3">
        <f t="shared" si="56"/>
        <v>4.509999999999948</v>
      </c>
      <c r="B453" s="3">
        <f t="shared" si="57"/>
        <v>77.09075036016726</v>
      </c>
      <c r="C453" s="3">
        <f t="shared" si="58"/>
        <v>-7.360494109471681</v>
      </c>
      <c r="D453" s="3">
        <f t="shared" si="59"/>
        <v>0.0426820543474328</v>
      </c>
      <c r="E453" s="1">
        <f t="shared" si="54"/>
        <v>-1.421</v>
      </c>
      <c r="F453" s="3">
        <f t="shared" si="60"/>
        <v>-1.3783179456525672</v>
      </c>
      <c r="G453" s="6">
        <f t="shared" si="55"/>
        <v>-9.505641004500465</v>
      </c>
    </row>
    <row r="454" spans="1:7" ht="15">
      <c r="A454" s="3">
        <f t="shared" si="56"/>
        <v>4.519999999999948</v>
      </c>
      <c r="B454" s="3">
        <f t="shared" si="57"/>
        <v>77.01667013702232</v>
      </c>
      <c r="C454" s="3">
        <f t="shared" si="58"/>
        <v>-7.455550519516684</v>
      </c>
      <c r="D454" s="3">
        <f t="shared" si="59"/>
        <v>0.0437915997071778</v>
      </c>
      <c r="E454" s="1">
        <f t="shared" si="54"/>
        <v>-1.421</v>
      </c>
      <c r="F454" s="3">
        <f t="shared" si="60"/>
        <v>-1.3772084002928222</v>
      </c>
      <c r="G454" s="6">
        <f t="shared" si="55"/>
        <v>-9.497988967536706</v>
      </c>
    </row>
    <row r="455" spans="1:7" ht="15">
      <c r="A455" s="3">
        <f t="shared" si="56"/>
        <v>4.529999999999948</v>
      </c>
      <c r="B455" s="3">
        <f t="shared" si="57"/>
        <v>76.94163973237877</v>
      </c>
      <c r="C455" s="3">
        <f t="shared" si="58"/>
        <v>-7.550530409192048</v>
      </c>
      <c r="D455" s="3">
        <f t="shared" si="59"/>
        <v>0.04491447188355706</v>
      </c>
      <c r="E455" s="1">
        <f t="shared" si="54"/>
        <v>-1.421</v>
      </c>
      <c r="F455" s="3">
        <f t="shared" si="60"/>
        <v>-1.376085528116443</v>
      </c>
      <c r="G455" s="6">
        <f t="shared" si="55"/>
        <v>-9.490245021492711</v>
      </c>
    </row>
    <row r="456" spans="1:7" ht="15">
      <c r="A456" s="3">
        <f t="shared" si="56"/>
        <v>4.539999999999948</v>
      </c>
      <c r="B456" s="3">
        <f t="shared" si="57"/>
        <v>76.86565991603578</v>
      </c>
      <c r="C456" s="3">
        <f t="shared" si="58"/>
        <v>-7.645432859406974</v>
      </c>
      <c r="D456" s="3">
        <f t="shared" si="59"/>
        <v>0.04605062544956697</v>
      </c>
      <c r="E456" s="1">
        <f t="shared" si="54"/>
        <v>-1.421</v>
      </c>
      <c r="F456" s="3">
        <f t="shared" si="60"/>
        <v>-1.374949374550433</v>
      </c>
      <c r="G456" s="6">
        <f t="shared" si="55"/>
        <v>-9.482409479658159</v>
      </c>
    </row>
    <row r="457" spans="1:7" ht="15">
      <c r="A457" s="3">
        <f t="shared" si="56"/>
        <v>4.549999999999947</v>
      </c>
      <c r="B457" s="3">
        <f t="shared" si="57"/>
        <v>76.78873146696773</v>
      </c>
      <c r="C457" s="3">
        <f t="shared" si="58"/>
        <v>-7.740256954203553</v>
      </c>
      <c r="D457" s="3">
        <f t="shared" si="59"/>
        <v>0.04720001449479689</v>
      </c>
      <c r="E457" s="1">
        <f t="shared" si="54"/>
        <v>-1.421</v>
      </c>
      <c r="F457" s="3">
        <f t="shared" si="60"/>
        <v>-1.3737999855052032</v>
      </c>
      <c r="G457" s="6">
        <f t="shared" si="55"/>
        <v>-9.474482658656575</v>
      </c>
    </row>
    <row r="458" spans="1:7" ht="15">
      <c r="A458" s="3">
        <f t="shared" si="56"/>
        <v>4.559999999999947</v>
      </c>
      <c r="B458" s="3">
        <f t="shared" si="57"/>
        <v>76.71085517329277</v>
      </c>
      <c r="C458" s="3">
        <f t="shared" si="58"/>
        <v>-7.835001780790117</v>
      </c>
      <c r="D458" s="3">
        <f t="shared" si="59"/>
        <v>0.04836259262930732</v>
      </c>
      <c r="E458" s="1">
        <f t="shared" si="54"/>
        <v>-1.421</v>
      </c>
      <c r="F458" s="3">
        <f t="shared" si="60"/>
        <v>-1.3726374073706926</v>
      </c>
      <c r="G458" s="6">
        <f t="shared" si="55"/>
        <v>-9.46646487841857</v>
      </c>
    </row>
    <row r="459" spans="1:7" ht="15">
      <c r="A459" s="3">
        <f t="shared" si="56"/>
        <v>4.569999999999947</v>
      </c>
      <c r="B459" s="3">
        <f t="shared" si="57"/>
        <v>76.63203183224095</v>
      </c>
      <c r="C459" s="3">
        <f t="shared" si="58"/>
        <v>-7.929666429574301</v>
      </c>
      <c r="D459" s="3">
        <f t="shared" si="59"/>
        <v>0.04953831298754186</v>
      </c>
      <c r="E459" s="1">
        <f t="shared" si="54"/>
        <v>-1.421</v>
      </c>
      <c r="F459" s="3">
        <f t="shared" si="60"/>
        <v>-1.371461687012458</v>
      </c>
      <c r="G459" s="6">
        <f t="shared" si="55"/>
        <v>-9.458356462154883</v>
      </c>
    </row>
    <row r="460" spans="1:7" ht="15">
      <c r="A460" s="3">
        <f t="shared" si="56"/>
        <v>4.579999999999947</v>
      </c>
      <c r="B460" s="3">
        <f t="shared" si="57"/>
        <v>76.55226225012211</v>
      </c>
      <c r="C460" s="3">
        <f t="shared" si="58"/>
        <v>-8.024249994195847</v>
      </c>
      <c r="D460" s="3">
        <f t="shared" si="59"/>
        <v>0.050727128232272656</v>
      </c>
      <c r="E460" s="1">
        <f t="shared" si="54"/>
        <v>-1.421</v>
      </c>
      <c r="F460" s="3">
        <f t="shared" si="60"/>
        <v>-1.3702728717677273</v>
      </c>
      <c r="G460" s="6">
        <f t="shared" si="55"/>
        <v>-9.450157736329155</v>
      </c>
    </row>
    <row r="461" spans="1:7" ht="15">
      <c r="A461" s="3">
        <f t="shared" si="56"/>
        <v>4.589999999999947</v>
      </c>
      <c r="B461" s="3">
        <f t="shared" si="57"/>
        <v>76.47154724229334</v>
      </c>
      <c r="C461" s="3">
        <f t="shared" si="58"/>
        <v>-8.118751571559136</v>
      </c>
      <c r="D461" s="3">
        <f t="shared" si="59"/>
        <v>0.05192899055857839</v>
      </c>
      <c r="E461" s="1">
        <f t="shared" si="54"/>
        <v>-1.421</v>
      </c>
      <c r="F461" s="3">
        <f t="shared" si="60"/>
        <v>-1.3690710094414216</v>
      </c>
      <c r="G461" s="6">
        <f t="shared" si="55"/>
        <v>-9.441869030630494</v>
      </c>
    </row>
    <row r="462" spans="1:7" ht="15">
      <c r="A462" s="3">
        <f t="shared" si="56"/>
        <v>4.599999999999946</v>
      </c>
      <c r="B462" s="3">
        <f t="shared" si="57"/>
        <v>76.38988763312622</v>
      </c>
      <c r="C462" s="3">
        <f t="shared" si="58"/>
        <v>-8.21317026186544</v>
      </c>
      <c r="D462" s="3">
        <f t="shared" si="59"/>
        <v>0.053143851697854655</v>
      </c>
      <c r="E462" s="1">
        <f t="shared" si="54"/>
        <v>-1.421</v>
      </c>
      <c r="F462" s="3">
        <f t="shared" si="60"/>
        <v>-1.3678561483021454</v>
      </c>
      <c r="G462" s="6">
        <f t="shared" si="55"/>
        <v>-9.433490677945832</v>
      </c>
    </row>
    <row r="463" spans="1:7" ht="15">
      <c r="A463" s="3">
        <f t="shared" si="56"/>
        <v>4.609999999999946</v>
      </c>
      <c r="B463" s="3">
        <f t="shared" si="57"/>
        <v>76.30728425597367</v>
      </c>
      <c r="C463" s="3">
        <f t="shared" si="58"/>
        <v>-8.307505168644896</v>
      </c>
      <c r="D463" s="3">
        <f t="shared" si="59"/>
        <v>0.05437166292185571</v>
      </c>
      <c r="E463" s="1">
        <f t="shared" si="54"/>
        <v>-1.421</v>
      </c>
      <c r="F463" s="3">
        <f t="shared" si="60"/>
        <v>-1.3666283370781442</v>
      </c>
      <c r="G463" s="6">
        <f t="shared" si="55"/>
        <v>-9.42502301433203</v>
      </c>
    </row>
    <row r="464" spans="1:7" ht="15">
      <c r="A464" s="3">
        <f t="shared" si="56"/>
        <v>4.619999999999946</v>
      </c>
      <c r="B464" s="3">
        <f t="shared" si="57"/>
        <v>76.2237379531365</v>
      </c>
      <c r="C464" s="3">
        <f t="shared" si="58"/>
        <v>-8.401755398788215</v>
      </c>
      <c r="D464" s="3">
        <f t="shared" si="59"/>
        <v>0.055612375046767595</v>
      </c>
      <c r="E464" s="1">
        <f t="shared" si="54"/>
        <v>-1.421</v>
      </c>
      <c r="F464" s="3">
        <f t="shared" si="60"/>
        <v>-1.3653876249532324</v>
      </c>
      <c r="G464" s="6">
        <f t="shared" si="55"/>
        <v>-9.41646637898781</v>
      </c>
    </row>
    <row r="465" spans="1:7" ht="15">
      <c r="A465" s="3">
        <f t="shared" si="56"/>
        <v>4.629999999999946</v>
      </c>
      <c r="B465" s="3">
        <f t="shared" si="57"/>
        <v>76.13924957582968</v>
      </c>
      <c r="C465" s="3">
        <f t="shared" si="58"/>
        <v>-8.49592006257809</v>
      </c>
      <c r="D465" s="3">
        <f t="shared" si="59"/>
        <v>0.0568659384373115</v>
      </c>
      <c r="E465" s="1">
        <f t="shared" si="54"/>
        <v>-1.421</v>
      </c>
      <c r="F465" s="3">
        <f t="shared" si="60"/>
        <v>-1.3641340615626885</v>
      </c>
      <c r="G465" s="6">
        <f t="shared" si="55"/>
        <v>-9.407821114225438</v>
      </c>
    </row>
    <row r="466" spans="1:7" ht="15">
      <c r="A466" s="3">
        <f t="shared" si="56"/>
        <v>4.6399999999999455</v>
      </c>
      <c r="B466" s="3">
        <f t="shared" si="57"/>
        <v>76.05381998414819</v>
      </c>
      <c r="C466" s="3">
        <f t="shared" si="58"/>
        <v>-8.589998273720342</v>
      </c>
      <c r="D466" s="3">
        <f t="shared" si="59"/>
        <v>0.058132303010877094</v>
      </c>
      <c r="E466" s="1">
        <f t="shared" si="54"/>
        <v>-1.421</v>
      </c>
      <c r="F466" s="3">
        <f t="shared" si="60"/>
        <v>-1.362867696989123</v>
      </c>
      <c r="G466" s="6">
        <f t="shared" si="55"/>
        <v>-9.399087565442228</v>
      </c>
    </row>
    <row r="467" spans="1:7" ht="15">
      <c r="A467" s="3">
        <f t="shared" si="56"/>
        <v>4.649999999999945</v>
      </c>
      <c r="B467" s="3">
        <f t="shared" si="57"/>
        <v>75.96745004703271</v>
      </c>
      <c r="C467" s="3">
        <f t="shared" si="58"/>
        <v>-8.683989149374762</v>
      </c>
      <c r="D467" s="3">
        <f t="shared" si="59"/>
        <v>0.05941141824168528</v>
      </c>
      <c r="E467" s="1">
        <f t="shared" si="54"/>
        <v>-1.421</v>
      </c>
      <c r="F467" s="3">
        <f t="shared" si="60"/>
        <v>-1.3615885817583147</v>
      </c>
      <c r="G467" s="6">
        <f t="shared" si="55"/>
        <v>-9.390266081091825</v>
      </c>
    </row>
    <row r="468" spans="1:7" ht="15">
      <c r="A468" s="3">
        <f t="shared" si="56"/>
        <v>4.659999999999945</v>
      </c>
      <c r="B468" s="3">
        <f t="shared" si="57"/>
        <v>75.88014064223492</v>
      </c>
      <c r="C468" s="3">
        <f t="shared" si="58"/>
        <v>-8.777891810185679</v>
      </c>
      <c r="D468" s="3">
        <f t="shared" si="59"/>
        <v>0.060703233164979574</v>
      </c>
      <c r="E468" s="1">
        <f t="shared" si="54"/>
        <v>-1.421</v>
      </c>
      <c r="F468" s="3">
        <f t="shared" si="60"/>
        <v>-1.3602967668350205</v>
      </c>
      <c r="G468" s="6">
        <f t="shared" si="55"/>
        <v>-9.381357012655315</v>
      </c>
    </row>
    <row r="469" spans="1:7" ht="15">
      <c r="A469" s="3">
        <f t="shared" si="56"/>
        <v>4.669999999999945</v>
      </c>
      <c r="B469" s="3">
        <f t="shared" si="57"/>
        <v>75.79189265628243</v>
      </c>
      <c r="C469" s="3">
        <f t="shared" si="58"/>
        <v>-8.87170538031223</v>
      </c>
      <c r="D469" s="3">
        <f t="shared" si="59"/>
        <v>0.06200769638124571</v>
      </c>
      <c r="E469" s="1">
        <f t="shared" si="54"/>
        <v>-1.421</v>
      </c>
      <c r="F469" s="3">
        <f t="shared" si="60"/>
        <v>-1.3589923036187543</v>
      </c>
      <c r="G469" s="6">
        <f t="shared" si="55"/>
        <v>-9.3723607146121</v>
      </c>
    </row>
    <row r="470" spans="1:7" ht="15">
      <c r="A470" s="3">
        <f t="shared" si="56"/>
        <v>4.679999999999945</v>
      </c>
      <c r="B470" s="3">
        <f t="shared" si="57"/>
        <v>75.70270698444358</v>
      </c>
      <c r="C470" s="3">
        <f t="shared" si="58"/>
        <v>-8.965428987458349</v>
      </c>
      <c r="D470" s="3">
        <f t="shared" si="59"/>
        <v>0.06332475606045881</v>
      </c>
      <c r="E470" s="1">
        <f t="shared" si="54"/>
        <v>-1.421</v>
      </c>
      <c r="F470" s="3">
        <f t="shared" si="60"/>
        <v>-1.3576752439395412</v>
      </c>
      <c r="G470" s="6">
        <f t="shared" si="55"/>
        <v>-9.36327754441063</v>
      </c>
    </row>
    <row r="471" spans="1:7" ht="15">
      <c r="A471" s="3">
        <f t="shared" si="56"/>
        <v>4.689999999999944</v>
      </c>
      <c r="B471" s="3">
        <f t="shared" si="57"/>
        <v>75.61258453069178</v>
      </c>
      <c r="C471" s="3">
        <f t="shared" si="58"/>
        <v>-9.059061762902454</v>
      </c>
      <c r="D471" s="3">
        <f t="shared" si="59"/>
        <v>0.06465435994635768</v>
      </c>
      <c r="E471" s="1">
        <f t="shared" si="54"/>
        <v>-1.421</v>
      </c>
      <c r="F471" s="3">
        <f t="shared" si="60"/>
        <v>-1.3563456400536424</v>
      </c>
      <c r="G471" s="6">
        <f t="shared" si="55"/>
        <v>-9.354107862438914</v>
      </c>
    </row>
    <row r="472" spans="1:7" ht="15">
      <c r="A472" s="3">
        <f t="shared" si="56"/>
        <v>4.699999999999944</v>
      </c>
      <c r="B472" s="3">
        <f t="shared" si="57"/>
        <v>75.52152620766964</v>
      </c>
      <c r="C472" s="3">
        <f t="shared" si="58"/>
        <v>-9.152602841526841</v>
      </c>
      <c r="D472" s="3">
        <f t="shared" si="59"/>
        <v>0.06599645536074526</v>
      </c>
      <c r="E472" s="1">
        <f t="shared" si="54"/>
        <v>-1.421</v>
      </c>
      <c r="F472" s="3">
        <f t="shared" si="60"/>
        <v>-1.3550035446392548</v>
      </c>
      <c r="G472" s="6">
        <f t="shared" si="55"/>
        <v>-9.344852031994861</v>
      </c>
    </row>
    <row r="473" spans="1:7" ht="15">
      <c r="A473" s="3">
        <f t="shared" si="56"/>
        <v>4.709999999999944</v>
      </c>
      <c r="B473" s="3">
        <f t="shared" si="57"/>
        <v>75.42953293665278</v>
      </c>
      <c r="C473" s="3">
        <f t="shared" si="58"/>
        <v>-9.246051361846787</v>
      </c>
      <c r="D473" s="3">
        <f t="shared" si="59"/>
        <v>0.0673509892078151</v>
      </c>
      <c r="E473" s="1">
        <f t="shared" si="54"/>
        <v>-1.421</v>
      </c>
      <c r="F473" s="3">
        <f t="shared" si="60"/>
        <v>-1.353649010792185</v>
      </c>
      <c r="G473" s="6">
        <f t="shared" si="55"/>
        <v>-9.33551041925645</v>
      </c>
    </row>
    <row r="474" spans="1:7" ht="15">
      <c r="A474" s="3">
        <f t="shared" si="56"/>
        <v>4.719999999999944</v>
      </c>
      <c r="B474" s="3">
        <f t="shared" si="57"/>
        <v>75.33660564751335</v>
      </c>
      <c r="C474" s="3">
        <f t="shared" si="58"/>
        <v>-9.33940646603935</v>
      </c>
      <c r="D474" s="3">
        <f t="shared" si="59"/>
        <v>0.06871790797850306</v>
      </c>
      <c r="E474" s="1">
        <f t="shared" si="54"/>
        <v>-1.421</v>
      </c>
      <c r="F474" s="3">
        <f t="shared" si="60"/>
        <v>-1.352282092021497</v>
      </c>
      <c r="G474" s="6">
        <f t="shared" si="55"/>
        <v>-9.326083393251704</v>
      </c>
    </row>
    <row r="475" spans="1:7" ht="15">
      <c r="A475" s="3">
        <f t="shared" si="56"/>
        <v>4.729999999999944</v>
      </c>
      <c r="B475" s="3">
        <f t="shared" si="57"/>
        <v>75.2427452786833</v>
      </c>
      <c r="C475" s="3">
        <f t="shared" si="58"/>
        <v>-9.432667299971865</v>
      </c>
      <c r="D475" s="3">
        <f t="shared" si="59"/>
        <v>0.07009715775486347</v>
      </c>
      <c r="E475" s="1">
        <f t="shared" si="54"/>
        <v>-1.421</v>
      </c>
      <c r="F475" s="3">
        <f t="shared" si="60"/>
        <v>-1.3509028422451366</v>
      </c>
      <c r="G475" s="6">
        <f t="shared" si="55"/>
        <v>-9.316571325828528</v>
      </c>
    </row>
    <row r="476" spans="1:7" ht="15">
      <c r="A476" s="3">
        <f t="shared" si="56"/>
        <v>4.739999999999943</v>
      </c>
      <c r="B476" s="3">
        <f t="shared" si="57"/>
        <v>75.1479527771173</v>
      </c>
      <c r="C476" s="3">
        <f t="shared" si="58"/>
        <v>-9.525833013230148</v>
      </c>
      <c r="D476" s="3">
        <f t="shared" si="59"/>
        <v>0.07148868421446948</v>
      </c>
      <c r="E476" s="1">
        <f t="shared" si="54"/>
        <v>-1.421</v>
      </c>
      <c r="F476" s="3">
        <f t="shared" si="60"/>
        <v>-1.3495113157855305</v>
      </c>
      <c r="G476" s="6">
        <f t="shared" si="55"/>
        <v>-9.30697459162435</v>
      </c>
    </row>
    <row r="477" spans="1:7" ht="15">
      <c r="A477" s="3">
        <f t="shared" si="56"/>
        <v>4.749999999999943</v>
      </c>
      <c r="B477" s="3">
        <f t="shared" si="57"/>
        <v>75.05222909825542</v>
      </c>
      <c r="C477" s="3">
        <f t="shared" si="58"/>
        <v>-9.61890275914639</v>
      </c>
      <c r="D477" s="3">
        <f t="shared" si="59"/>
        <v>0.0728924326348368</v>
      </c>
      <c r="E477" s="1">
        <f t="shared" si="54"/>
        <v>-1.421</v>
      </c>
      <c r="F477" s="3">
        <f t="shared" si="60"/>
        <v>-1.3481075673651632</v>
      </c>
      <c r="G477" s="6">
        <f t="shared" si="55"/>
        <v>-9.29729356803561</v>
      </c>
    </row>
    <row r="478" spans="1:7" ht="15">
      <c r="A478" s="3">
        <f t="shared" si="56"/>
        <v>4.759999999999943</v>
      </c>
      <c r="B478" s="3">
        <f t="shared" si="57"/>
        <v>74.95557520598555</v>
      </c>
      <c r="C478" s="3">
        <f t="shared" si="58"/>
        <v>-9.711875694826745</v>
      </c>
      <c r="D478" s="3">
        <f t="shared" si="59"/>
        <v>0.07430834789787025</v>
      </c>
      <c r="E478" s="1">
        <f t="shared" si="54"/>
        <v>-1.421</v>
      </c>
      <c r="F478" s="3">
        <f t="shared" si="60"/>
        <v>-1.3466916521021297</v>
      </c>
      <c r="G478" s="6">
        <f t="shared" si="55"/>
        <v>-9.287528635187103</v>
      </c>
    </row>
    <row r="479" spans="1:7" ht="15">
      <c r="A479" s="3">
        <f t="shared" si="56"/>
        <v>4.769999999999943</v>
      </c>
      <c r="B479" s="3">
        <f t="shared" si="57"/>
        <v>74.85799207260553</v>
      </c>
      <c r="C479" s="3">
        <f t="shared" si="58"/>
        <v>-9.804750981178614</v>
      </c>
      <c r="D479" s="3">
        <f t="shared" si="59"/>
        <v>0.07573637449433261</v>
      </c>
      <c r="E479" s="1">
        <f t="shared" si="54"/>
        <v>-1.421</v>
      </c>
      <c r="F479" s="3">
        <f t="shared" si="60"/>
        <v>-1.3452636255056674</v>
      </c>
      <c r="G479" s="6">
        <f t="shared" si="55"/>
        <v>-9.277680175901155</v>
      </c>
    </row>
    <row r="480" spans="1:7" ht="15">
      <c r="A480" s="3">
        <f t="shared" si="56"/>
        <v>4.7799999999999425</v>
      </c>
      <c r="B480" s="3">
        <f t="shared" si="57"/>
        <v>74.75948067878495</v>
      </c>
      <c r="C480" s="3">
        <f t="shared" si="58"/>
        <v>-9.897527782937624</v>
      </c>
      <c r="D480" s="3">
        <f t="shared" si="59"/>
        <v>0.077176456528335</v>
      </c>
      <c r="E480" s="1">
        <f t="shared" si="54"/>
        <v>-1.421</v>
      </c>
      <c r="F480" s="3">
        <f t="shared" si="60"/>
        <v>-1.343823543471665</v>
      </c>
      <c r="G480" s="6">
        <f t="shared" si="55"/>
        <v>-9.267748575666655</v>
      </c>
    </row>
    <row r="481" spans="1:7" ht="15">
      <c r="A481" s="3">
        <f t="shared" si="56"/>
        <v>4.789999999999942</v>
      </c>
      <c r="B481" s="3">
        <f t="shared" si="57"/>
        <v>74.6600420135268</v>
      </c>
      <c r="C481" s="3">
        <f t="shared" si="58"/>
        <v>-9.99020526869429</v>
      </c>
      <c r="D481" s="3">
        <f t="shared" si="59"/>
        <v>0.07862853772184841</v>
      </c>
      <c r="E481" s="1">
        <f t="shared" si="54"/>
        <v>-1.421</v>
      </c>
      <c r="F481" s="3">
        <f t="shared" si="60"/>
        <v>-1.3423714622781517</v>
      </c>
      <c r="G481" s="6">
        <f t="shared" si="55"/>
        <v>-9.257734222607944</v>
      </c>
    </row>
    <row r="482" spans="1:7" ht="15">
      <c r="A482" s="3">
        <f t="shared" si="56"/>
        <v>4.799999999999942</v>
      </c>
      <c r="B482" s="3">
        <f t="shared" si="57"/>
        <v>74.55967707412873</v>
      </c>
      <c r="C482" s="3">
        <f t="shared" si="58"/>
        <v>-10.082782610920367</v>
      </c>
      <c r="D482" s="3">
        <f t="shared" si="59"/>
        <v>0.08009256141923554</v>
      </c>
      <c r="E482" s="1">
        <f t="shared" si="54"/>
        <v>-1.421</v>
      </c>
      <c r="F482" s="3">
        <f t="shared" si="60"/>
        <v>-1.3409074385807644</v>
      </c>
      <c r="G482" s="6">
        <f t="shared" si="55"/>
        <v>-9.247637507453549</v>
      </c>
    </row>
    <row r="483" spans="1:7" ht="15">
      <c r="A483" s="3">
        <f t="shared" si="56"/>
        <v>4.809999999999942</v>
      </c>
      <c r="B483" s="3">
        <f t="shared" si="57"/>
        <v>74.45838686614417</v>
      </c>
      <c r="C483" s="3">
        <f t="shared" si="58"/>
        <v>-10.1752589859949</v>
      </c>
      <c r="D483" s="3">
        <f t="shared" si="59"/>
        <v>0.08156847059180257</v>
      </c>
      <c r="E483" s="1">
        <f t="shared" si="54"/>
        <v>-1.421</v>
      </c>
      <c r="F483" s="3">
        <f t="shared" si="60"/>
        <v>-1.3394315294081975</v>
      </c>
      <c r="G483" s="6">
        <f t="shared" si="55"/>
        <v>-9.237458823504811</v>
      </c>
    </row>
    <row r="484" spans="1:7" ht="15">
      <c r="A484" s="3">
        <f t="shared" si="56"/>
        <v>4.819999999999942</v>
      </c>
      <c r="B484" s="3">
        <f t="shared" si="57"/>
        <v>74.35617240334305</v>
      </c>
      <c r="C484" s="3">
        <f t="shared" si="58"/>
        <v>-10.267633574229945</v>
      </c>
      <c r="D484" s="3">
        <f t="shared" si="59"/>
        <v>0.08305620784237011</v>
      </c>
      <c r="E484" s="1">
        <f t="shared" si="54"/>
        <v>-1.421</v>
      </c>
      <c r="F484" s="3">
        <f t="shared" si="60"/>
        <v>-1.3379437921576298</v>
      </c>
      <c r="G484" s="6">
        <f t="shared" si="55"/>
        <v>-9.227198566604343</v>
      </c>
    </row>
    <row r="485" spans="1:7" ht="15">
      <c r="A485" s="3">
        <f t="shared" si="56"/>
        <v>4.8299999999999415</v>
      </c>
      <c r="B485" s="3">
        <f t="shared" si="57"/>
        <v>74.25303470767243</v>
      </c>
      <c r="C485" s="3">
        <f t="shared" si="58"/>
        <v>-10.359905559895987</v>
      </c>
      <c r="D485" s="3">
        <f t="shared" si="59"/>
        <v>0.08455571540986269</v>
      </c>
      <c r="E485" s="1">
        <f t="shared" si="54"/>
        <v>-1.421</v>
      </c>
      <c r="F485" s="3">
        <f t="shared" si="60"/>
        <v>-1.3364442845901374</v>
      </c>
      <c r="G485" s="6">
        <f t="shared" si="55"/>
        <v>-9.216857135104396</v>
      </c>
    </row>
    <row r="486" spans="1:7" ht="15">
      <c r="A486" s="3">
        <f t="shared" si="56"/>
        <v>4.839999999999941</v>
      </c>
      <c r="B486" s="3">
        <f t="shared" si="57"/>
        <v>74.14897480921671</v>
      </c>
      <c r="C486" s="3">
        <f t="shared" si="58"/>
        <v>-10.452074131247029</v>
      </c>
      <c r="D486" s="3">
        <f t="shared" si="59"/>
        <v>0.08606693517391635</v>
      </c>
      <c r="E486" s="1">
        <f t="shared" si="54"/>
        <v>-1.421</v>
      </c>
      <c r="F486" s="3">
        <f t="shared" si="60"/>
        <v>-1.3349330648260838</v>
      </c>
      <c r="G486" s="6">
        <f t="shared" si="55"/>
        <v>-9.20643492983506</v>
      </c>
    </row>
    <row r="487" spans="1:7" ht="15">
      <c r="A487" s="3">
        <f t="shared" si="56"/>
        <v>4.849999999999941</v>
      </c>
      <c r="B487" s="3">
        <f t="shared" si="57"/>
        <v>74.04399374615775</v>
      </c>
      <c r="C487" s="3">
        <f t="shared" si="58"/>
        <v>-10.544138480545378</v>
      </c>
      <c r="D487" s="3">
        <f t="shared" si="59"/>
        <v>0.08758980865950362</v>
      </c>
      <c r="E487" s="1">
        <f t="shared" si="54"/>
        <v>-1.421</v>
      </c>
      <c r="F487" s="3">
        <f t="shared" si="60"/>
        <v>-1.3334101913404963</v>
      </c>
      <c r="G487" s="6">
        <f t="shared" si="55"/>
        <v>-9.195932354072388</v>
      </c>
    </row>
    <row r="488" spans="1:7" ht="15">
      <c r="A488" s="3">
        <f t="shared" si="56"/>
        <v>4.859999999999941</v>
      </c>
      <c r="B488" s="3">
        <f t="shared" si="57"/>
        <v>73.9380925647346</v>
      </c>
      <c r="C488" s="3">
        <f t="shared" si="58"/>
        <v>-10.6360978040861</v>
      </c>
      <c r="D488" s="3">
        <f t="shared" si="59"/>
        <v>0.08912427704157522</v>
      </c>
      <c r="E488" s="1">
        <f t="shared" si="54"/>
        <v>-1.421</v>
      </c>
      <c r="F488" s="3">
        <f t="shared" si="60"/>
        <v>-1.3318757229584248</v>
      </c>
      <c r="G488" s="6">
        <f t="shared" si="55"/>
        <v>-9.18534981350638</v>
      </c>
    </row>
    <row r="489" spans="1:7" ht="15">
      <c r="A489" s="3">
        <f t="shared" si="56"/>
        <v>4.869999999999941</v>
      </c>
      <c r="B489" s="3">
        <f t="shared" si="57"/>
        <v>73.83127231920308</v>
      </c>
      <c r="C489" s="3">
        <f t="shared" si="58"/>
        <v>-10.727951302221163</v>
      </c>
      <c r="D489" s="3">
        <f t="shared" si="59"/>
        <v>0.09067028114971795</v>
      </c>
      <c r="E489" s="1">
        <f t="shared" si="54"/>
        <v>-1.421</v>
      </c>
      <c r="F489" s="3">
        <f t="shared" si="60"/>
        <v>-1.330329718850282</v>
      </c>
      <c r="G489" s="6">
        <f t="shared" si="55"/>
        <v>-9.174687716208842</v>
      </c>
    </row>
    <row r="490" spans="1:7" ht="15">
      <c r="A490" s="3">
        <f t="shared" si="56"/>
        <v>4.87999999999994</v>
      </c>
      <c r="B490" s="3">
        <f t="shared" si="57"/>
        <v>73.72353407179506</v>
      </c>
      <c r="C490" s="3">
        <f t="shared" si="58"/>
        <v>-10.819698179383249</v>
      </c>
      <c r="D490" s="3">
        <f t="shared" si="59"/>
        <v>0.09222776147282835</v>
      </c>
      <c r="E490" s="1">
        <f aca="true" t="shared" si="61" ref="E490:E553">-$J$1*9.8</f>
        <v>-1.421</v>
      </c>
      <c r="F490" s="3">
        <f t="shared" si="60"/>
        <v>-1.3287722385271716</v>
      </c>
      <c r="G490" s="6">
        <f aca="true" t="shared" si="62" ref="G490:G553">F490/$J$1</f>
        <v>-9.163946472601184</v>
      </c>
    </row>
    <row r="491" spans="1:7" ht="15">
      <c r="A491" s="3">
        <f t="shared" si="56"/>
        <v>4.88999999999994</v>
      </c>
      <c r="B491" s="3">
        <f t="shared" si="57"/>
        <v>73.61487889267761</v>
      </c>
      <c r="C491" s="3">
        <f t="shared" si="58"/>
        <v>-10.911337644109258</v>
      </c>
      <c r="D491" s="3">
        <f t="shared" si="59"/>
        <v>0.09379665816380106</v>
      </c>
      <c r="E491" s="1">
        <f t="shared" si="61"/>
        <v>-1.421</v>
      </c>
      <c r="F491" s="3">
        <f t="shared" si="60"/>
        <v>-1.327203341836199</v>
      </c>
      <c r="G491" s="6">
        <f t="shared" si="62"/>
        <v>-9.153126495422063</v>
      </c>
    </row>
    <row r="492" spans="1:7" ht="15">
      <c r="A492" s="3">
        <f t="shared" si="56"/>
        <v>4.89999999999994</v>
      </c>
      <c r="B492" s="3">
        <f t="shared" si="57"/>
        <v>73.50530785991175</v>
      </c>
      <c r="C492" s="3">
        <f t="shared" si="58"/>
        <v>-11.002868909063476</v>
      </c>
      <c r="D492" s="3">
        <f t="shared" si="59"/>
        <v>0.09537691104423167</v>
      </c>
      <c r="E492" s="1">
        <f t="shared" si="61"/>
        <v>-1.421</v>
      </c>
      <c r="F492" s="3">
        <f t="shared" si="60"/>
        <v>-1.3256230889557683</v>
      </c>
      <c r="G492" s="6">
        <f t="shared" si="62"/>
        <v>-9.142228199694955</v>
      </c>
    </row>
    <row r="493" spans="1:7" ht="15">
      <c r="A493" s="3">
        <f t="shared" si="56"/>
        <v>4.90999999999994</v>
      </c>
      <c r="B493" s="3">
        <f t="shared" si="57"/>
        <v>73.39482205941114</v>
      </c>
      <c r="C493" s="3">
        <f t="shared" si="58"/>
        <v>-11.094291191060424</v>
      </c>
      <c r="D493" s="3">
        <f t="shared" si="59"/>
        <v>0.09696845960913338</v>
      </c>
      <c r="E493" s="1">
        <f t="shared" si="61"/>
        <v>-1.421</v>
      </c>
      <c r="F493" s="3">
        <f t="shared" si="60"/>
        <v>-1.3240315403908667</v>
      </c>
      <c r="G493" s="6">
        <f t="shared" si="62"/>
        <v>-9.131252002695632</v>
      </c>
    </row>
    <row r="494" spans="1:7" ht="15">
      <c r="A494" s="3">
        <f t="shared" si="56"/>
        <v>4.9199999999999395</v>
      </c>
      <c r="B494" s="3">
        <f t="shared" si="57"/>
        <v>73.2834225849004</v>
      </c>
      <c r="C494" s="3">
        <f t="shared" si="58"/>
        <v>-11.18560371108738</v>
      </c>
      <c r="D494" s="3">
        <f t="shared" si="59"/>
        <v>0.09857124303166666</v>
      </c>
      <c r="E494" s="1">
        <f t="shared" si="61"/>
        <v>-1.421</v>
      </c>
      <c r="F494" s="3">
        <f t="shared" si="60"/>
        <v>-1.3224287569683333</v>
      </c>
      <c r="G494" s="6">
        <f t="shared" si="62"/>
        <v>-9.12019832391954</v>
      </c>
    </row>
    <row r="495" spans="1:7" ht="15">
      <c r="A495" s="3">
        <f t="shared" si="56"/>
        <v>4.929999999999939</v>
      </c>
      <c r="B495" s="3">
        <f t="shared" si="57"/>
        <v>73.17111053787335</v>
      </c>
      <c r="C495" s="3">
        <f t="shared" si="58"/>
        <v>-11.276805694326573</v>
      </c>
      <c r="D495" s="3">
        <f t="shared" si="59"/>
        <v>0.10018520016788167</v>
      </c>
      <c r="E495" s="1">
        <f t="shared" si="61"/>
        <v>-1.421</v>
      </c>
      <c r="F495" s="3">
        <f t="shared" si="60"/>
        <v>-1.3208147998321185</v>
      </c>
      <c r="G495" s="6">
        <f t="shared" si="62"/>
        <v>-9.109067585049093</v>
      </c>
    </row>
    <row r="496" spans="1:7" ht="15">
      <c r="A496" s="3">
        <f t="shared" si="56"/>
        <v>4.939999999999939</v>
      </c>
      <c r="B496" s="3">
        <f t="shared" si="57"/>
        <v>73.05788702755083</v>
      </c>
      <c r="C496" s="3">
        <f t="shared" si="58"/>
        <v>-11.367896370177062</v>
      </c>
      <c r="D496" s="3">
        <f t="shared" si="59"/>
        <v>0.10181026956147243</v>
      </c>
      <c r="E496" s="1">
        <f t="shared" si="61"/>
        <v>-1.421</v>
      </c>
      <c r="F496" s="3">
        <f t="shared" si="60"/>
        <v>-1.3191897304385276</v>
      </c>
      <c r="G496" s="6">
        <f t="shared" si="62"/>
        <v>-9.097860209920881</v>
      </c>
    </row>
    <row r="497" spans="1:7" ht="15">
      <c r="A497" s="3">
        <f t="shared" si="56"/>
        <v>4.949999999999939</v>
      </c>
      <c r="B497" s="3">
        <f t="shared" si="57"/>
        <v>72.94375317083856</v>
      </c>
      <c r="C497" s="3">
        <f t="shared" si="58"/>
        <v>-11.45887497227627</v>
      </c>
      <c r="D497" s="3">
        <f t="shared" si="59"/>
        <v>0.1034463894485424</v>
      </c>
      <c r="E497" s="1">
        <f t="shared" si="61"/>
        <v>-1.421</v>
      </c>
      <c r="F497" s="3">
        <f t="shared" si="60"/>
        <v>-1.3175536105514576</v>
      </c>
      <c r="G497" s="6">
        <f t="shared" si="62"/>
        <v>-9.086576624492812</v>
      </c>
    </row>
    <row r="498" spans="1:7" ht="15">
      <c r="A498" s="3">
        <f t="shared" si="56"/>
        <v>4.959999999999939</v>
      </c>
      <c r="B498" s="3">
        <f t="shared" si="57"/>
        <v>72.82871009228458</v>
      </c>
      <c r="C498" s="3">
        <f t="shared" si="58"/>
        <v>-11.549740738521196</v>
      </c>
      <c r="D498" s="3">
        <f t="shared" si="59"/>
        <v>0.10509349776238089</v>
      </c>
      <c r="E498" s="1">
        <f t="shared" si="61"/>
        <v>-1.421</v>
      </c>
      <c r="F498" s="3">
        <f t="shared" si="60"/>
        <v>-1.315906502237619</v>
      </c>
      <c r="G498" s="6">
        <f t="shared" si="62"/>
        <v>-9.075217256811166</v>
      </c>
    </row>
    <row r="499" spans="1:7" ht="15">
      <c r="A499" s="3">
        <f t="shared" si="56"/>
        <v>4.9699999999999385</v>
      </c>
      <c r="B499" s="3">
        <f t="shared" si="57"/>
        <v>72.71275892403654</v>
      </c>
      <c r="C499" s="3">
        <f t="shared" si="58"/>
        <v>-11.640492911089305</v>
      </c>
      <c r="D499" s="3">
        <f t="shared" si="59"/>
        <v>0.10675153213824932</v>
      </c>
      <c r="E499" s="1">
        <f t="shared" si="61"/>
        <v>-1.421</v>
      </c>
      <c r="F499" s="3">
        <f t="shared" si="60"/>
        <v>-1.3142484678617508</v>
      </c>
      <c r="G499" s="6">
        <f t="shared" si="62"/>
        <v>-9.063782536977593</v>
      </c>
    </row>
    <row r="500" spans="1:7" ht="15">
      <c r="A500" s="3">
        <f t="shared" si="56"/>
        <v>4.979999999999938</v>
      </c>
      <c r="B500" s="3">
        <f t="shared" si="57"/>
        <v>72.5959008057988</v>
      </c>
      <c r="C500" s="3">
        <f t="shared" si="58"/>
        <v>-11.731130736459079</v>
      </c>
      <c r="D500" s="3">
        <f t="shared" si="59"/>
        <v>0.10842042991817753</v>
      </c>
      <c r="E500" s="1">
        <f t="shared" si="61"/>
        <v>-1.421</v>
      </c>
      <c r="F500" s="3">
        <f t="shared" si="60"/>
        <v>-1.3125795700818226</v>
      </c>
      <c r="G500" s="6">
        <f t="shared" si="62"/>
        <v>-9.05227289711602</v>
      </c>
    </row>
    <row r="501" spans="1:7" ht="15">
      <c r="A501" s="3">
        <f t="shared" si="56"/>
        <v>4.989999999999938</v>
      </c>
      <c r="B501" s="3">
        <f t="shared" si="57"/>
        <v>72.47813688478936</v>
      </c>
      <c r="C501" s="3">
        <f t="shared" si="58"/>
        <v>-11.821653465430238</v>
      </c>
      <c r="D501" s="3">
        <f t="shared" si="59"/>
        <v>0.11010012815576838</v>
      </c>
      <c r="E501" s="1">
        <f t="shared" si="61"/>
        <v>-1.421</v>
      </c>
      <c r="F501" s="3">
        <f t="shared" si="60"/>
        <v>-1.3108998718442317</v>
      </c>
      <c r="G501" s="6">
        <f t="shared" si="62"/>
        <v>-9.04068877133953</v>
      </c>
    </row>
    <row r="502" spans="1:7" ht="15">
      <c r="A502" s="3">
        <f t="shared" si="56"/>
        <v>4.999999999999938</v>
      </c>
      <c r="B502" s="3">
        <f t="shared" si="57"/>
        <v>72.3594683156965</v>
      </c>
      <c r="C502" s="3">
        <f t="shared" si="58"/>
        <v>-11.912060353143632</v>
      </c>
      <c r="D502" s="3">
        <f t="shared" si="59"/>
        <v>0.11179056362101118</v>
      </c>
      <c r="E502" s="1">
        <f t="shared" si="61"/>
        <v>-1.421</v>
      </c>
      <c r="F502" s="3">
        <f t="shared" si="60"/>
        <v>-1.3092094363789888</v>
      </c>
      <c r="G502" s="6">
        <f t="shared" si="62"/>
        <v>-9.029030595717165</v>
      </c>
    </row>
    <row r="503" spans="1:7" ht="15">
      <c r="A503" s="3">
        <f t="shared" si="56"/>
        <v>5.009999999999938</v>
      </c>
      <c r="B503" s="3">
        <f t="shared" si="57"/>
        <v>72.23989626063529</v>
      </c>
      <c r="C503" s="3">
        <f t="shared" si="58"/>
        <v>-12.002350659100802</v>
      </c>
      <c r="D503" s="3">
        <f t="shared" si="59"/>
        <v>0.11349167280510268</v>
      </c>
      <c r="E503" s="1">
        <f t="shared" si="61"/>
        <v>-1.421</v>
      </c>
      <c r="F503" s="3">
        <f t="shared" si="60"/>
        <v>-1.3075083271948973</v>
      </c>
      <c r="G503" s="6">
        <f t="shared" si="62"/>
        <v>-9.017298808240671</v>
      </c>
    </row>
    <row r="504" spans="1:7" ht="15">
      <c r="A504" s="3">
        <f t="shared" si="56"/>
        <v>5.019999999999937</v>
      </c>
      <c r="B504" s="3">
        <f t="shared" si="57"/>
        <v>72.11942188910386</v>
      </c>
      <c r="C504" s="3">
        <f t="shared" si="58"/>
        <v>-12.092523647183206</v>
      </c>
      <c r="D504" s="3">
        <f t="shared" si="59"/>
        <v>0.11520339192527516</v>
      </c>
      <c r="E504" s="1">
        <f t="shared" si="61"/>
        <v>-1.421</v>
      </c>
      <c r="F504" s="3">
        <f t="shared" si="60"/>
        <v>-1.305796608074725</v>
      </c>
      <c r="G504" s="6">
        <f t="shared" si="62"/>
        <v>-9.005493848791208</v>
      </c>
    </row>
    <row r="505" spans="1:7" ht="15">
      <c r="A505" s="3">
        <f t="shared" si="56"/>
        <v>5.029999999999937</v>
      </c>
      <c r="B505" s="3">
        <f t="shared" si="57"/>
        <v>71.99804637793959</v>
      </c>
      <c r="C505" s="3">
        <f t="shared" si="58"/>
        <v>-12.182578585671116</v>
      </c>
      <c r="D505" s="3">
        <f t="shared" si="59"/>
        <v>0.11692565692963122</v>
      </c>
      <c r="E505" s="1">
        <f t="shared" si="61"/>
        <v>-1.421</v>
      </c>
      <c r="F505" s="3">
        <f t="shared" si="60"/>
        <v>-1.3040743430703687</v>
      </c>
      <c r="G505" s="6">
        <f t="shared" si="62"/>
        <v>-8.993616159105992</v>
      </c>
    </row>
    <row r="506" spans="1:7" ht="15">
      <c r="A506" s="3">
        <f t="shared" si="56"/>
        <v>5.039999999999937</v>
      </c>
      <c r="B506" s="3">
        <f t="shared" si="57"/>
        <v>71.87577091127491</v>
      </c>
      <c r="C506" s="3">
        <f t="shared" si="58"/>
        <v>-12.272514747262175</v>
      </c>
      <c r="D506" s="3">
        <f t="shared" si="59"/>
        <v>0.1186584035019844</v>
      </c>
      <c r="E506" s="1">
        <f t="shared" si="61"/>
        <v>-1.421</v>
      </c>
      <c r="F506" s="3">
        <f t="shared" si="60"/>
        <v>-1.3023415964980156</v>
      </c>
      <c r="G506" s="6">
        <f t="shared" si="62"/>
        <v>-8.981666182744936</v>
      </c>
    </row>
    <row r="507" spans="1:7" ht="15">
      <c r="A507" s="3">
        <f aca="true" t="shared" si="63" ref="A507:A570">A506+0.01</f>
        <v>5.049999999999937</v>
      </c>
      <c r="B507" s="3">
        <f aca="true" t="shared" si="64" ref="B507:B570">B506+C506*(A507-A506)+0.5*G506*(A507-A506)^2</f>
        <v>71.75259668049316</v>
      </c>
      <c r="C507" s="3">
        <f aca="true" t="shared" si="65" ref="C507:C570">C506+G506*(A507-A506)</f>
        <v>-12.362331409089622</v>
      </c>
      <c r="D507" s="3">
        <f aca="true" t="shared" si="66" ref="D507:D570">0.5*$J$2*$J$5*$J$4*C507^2</f>
        <v>0.12040156706670509</v>
      </c>
      <c r="E507" s="1">
        <f t="shared" si="61"/>
        <v>-1.421</v>
      </c>
      <c r="F507" s="3">
        <f aca="true" t="shared" si="67" ref="F507:F570">D507+E507</f>
        <v>-1.300598432933295</v>
      </c>
      <c r="G507" s="6">
        <f t="shared" si="62"/>
        <v>-8.969644365057206</v>
      </c>
    </row>
    <row r="508" spans="1:7" ht="15">
      <c r="A508" s="3">
        <f t="shared" si="63"/>
        <v>5.0599999999999365</v>
      </c>
      <c r="B508" s="3">
        <f t="shared" si="64"/>
        <v>71.62852488418402</v>
      </c>
      <c r="C508" s="3">
        <f t="shared" si="65"/>
        <v>-12.452027852740192</v>
      </c>
      <c r="D508" s="3">
        <f t="shared" si="66"/>
        <v>0.12215508279357155</v>
      </c>
      <c r="E508" s="1">
        <f t="shared" si="61"/>
        <v>-1.421</v>
      </c>
      <c r="F508" s="3">
        <f t="shared" si="67"/>
        <v>-1.2988449172064285</v>
      </c>
      <c r="G508" s="6">
        <f t="shared" si="62"/>
        <v>-8.957551153147783</v>
      </c>
    </row>
    <row r="509" spans="1:7" ht="15">
      <c r="A509" s="3">
        <f t="shared" si="63"/>
        <v>5.069999999999936</v>
      </c>
      <c r="B509" s="3">
        <f t="shared" si="64"/>
        <v>71.50355672809896</v>
      </c>
      <c r="C509" s="3">
        <f t="shared" si="65"/>
        <v>-12.541603364271669</v>
      </c>
      <c r="D509" s="3">
        <f t="shared" si="66"/>
        <v>0.12391888560262483</v>
      </c>
      <c r="E509" s="1">
        <f t="shared" si="61"/>
        <v>-1.421</v>
      </c>
      <c r="F509" s="3">
        <f t="shared" si="67"/>
        <v>-1.2970811143973753</v>
      </c>
      <c r="G509" s="6">
        <f t="shared" si="62"/>
        <v>-8.945386995843968</v>
      </c>
    </row>
    <row r="510" spans="1:7" ht="15">
      <c r="A510" s="3">
        <f t="shared" si="63"/>
        <v>5.079999999999936</v>
      </c>
      <c r="B510" s="3">
        <f t="shared" si="64"/>
        <v>71.37769342510646</v>
      </c>
      <c r="C510" s="3">
        <f t="shared" si="65"/>
        <v>-12.631057234230108</v>
      </c>
      <c r="D510" s="3">
        <f t="shared" si="66"/>
        <v>0.12569291016902728</v>
      </c>
      <c r="E510" s="1">
        <f t="shared" si="61"/>
        <v>-1.421</v>
      </c>
      <c r="F510" s="3">
        <f t="shared" si="67"/>
        <v>-1.2953070898309726</v>
      </c>
      <c r="G510" s="6">
        <f t="shared" si="62"/>
        <v>-8.933152343661881</v>
      </c>
    </row>
    <row r="511" spans="1:7" ht="15">
      <c r="A511" s="3">
        <f t="shared" si="63"/>
        <v>5.089999999999936</v>
      </c>
      <c r="B511" s="3">
        <f t="shared" si="64"/>
        <v>71.25093619514696</v>
      </c>
      <c r="C511" s="3">
        <f t="shared" si="65"/>
        <v>-12.720388757666724</v>
      </c>
      <c r="D511" s="3">
        <f t="shared" si="66"/>
        <v>0.12747709092792436</v>
      </c>
      <c r="E511" s="1">
        <f t="shared" si="61"/>
        <v>-1.421</v>
      </c>
      <c r="F511" s="3">
        <f t="shared" si="67"/>
        <v>-1.2935229090720757</v>
      </c>
      <c r="G511" s="6">
        <f t="shared" si="62"/>
        <v>-8.920847648772936</v>
      </c>
    </row>
    <row r="512" spans="1:7" ht="15">
      <c r="A512" s="3">
        <f t="shared" si="63"/>
        <v>5.099999999999936</v>
      </c>
      <c r="B512" s="3">
        <f t="shared" si="64"/>
        <v>71.12328626518786</v>
      </c>
      <c r="C512" s="3">
        <f t="shared" si="65"/>
        <v>-12.80959723415445</v>
      </c>
      <c r="D512" s="3">
        <f t="shared" si="66"/>
        <v>0.1292713620793087</v>
      </c>
      <c r="E512" s="1">
        <f t="shared" si="61"/>
        <v>-1.421</v>
      </c>
      <c r="F512" s="3">
        <f t="shared" si="67"/>
        <v>-1.2917286379206914</v>
      </c>
      <c r="G512" s="6">
        <f t="shared" si="62"/>
        <v>-8.908473364970286</v>
      </c>
    </row>
    <row r="513" spans="1:7" ht="15">
      <c r="A513" s="3">
        <f t="shared" si="63"/>
        <v>5.1099999999999355</v>
      </c>
      <c r="B513" s="3">
        <f t="shared" si="64"/>
        <v>70.99474486917806</v>
      </c>
      <c r="C513" s="3">
        <f t="shared" si="65"/>
        <v>-12.898681967804151</v>
      </c>
      <c r="D513" s="3">
        <f t="shared" si="66"/>
        <v>0.13107565759288606</v>
      </c>
      <c r="E513" s="1">
        <f t="shared" si="61"/>
        <v>-1.421</v>
      </c>
      <c r="F513" s="3">
        <f t="shared" si="67"/>
        <v>-1.289924342407114</v>
      </c>
      <c r="G513" s="6">
        <f t="shared" si="62"/>
        <v>-8.89602994763527</v>
      </c>
    </row>
    <row r="514" spans="1:7" ht="15">
      <c r="A514" s="3">
        <f t="shared" si="63"/>
        <v>5.119999999999935</v>
      </c>
      <c r="B514" s="3">
        <f t="shared" si="64"/>
        <v>70.86531324800265</v>
      </c>
      <c r="C514" s="3">
        <f t="shared" si="65"/>
        <v>-12.987642267280503</v>
      </c>
      <c r="D514" s="3">
        <f t="shared" si="66"/>
        <v>0.13288991121294266</v>
      </c>
      <c r="E514" s="1">
        <f t="shared" si="61"/>
        <v>-1.421</v>
      </c>
      <c r="F514" s="3">
        <f t="shared" si="67"/>
        <v>-1.2881100887870574</v>
      </c>
      <c r="G514" s="6">
        <f t="shared" si="62"/>
        <v>-8.883517853703845</v>
      </c>
    </row>
    <row r="515" spans="1:7" ht="15">
      <c r="A515" s="3">
        <f t="shared" si="63"/>
        <v>5.129999999999935</v>
      </c>
      <c r="B515" s="3">
        <f t="shared" si="64"/>
        <v>70.73499264943716</v>
      </c>
      <c r="C515" s="3">
        <f t="shared" si="65"/>
        <v>-13.07647744581754</v>
      </c>
      <c r="D515" s="3">
        <f t="shared" si="66"/>
        <v>0.13471405646321313</v>
      </c>
      <c r="E515" s="1">
        <f t="shared" si="61"/>
        <v>-1.421</v>
      </c>
      <c r="F515" s="3">
        <f t="shared" si="67"/>
        <v>-1.2862859435367868</v>
      </c>
      <c r="G515" s="6">
        <f t="shared" si="62"/>
        <v>-8.870937541633014</v>
      </c>
    </row>
    <row r="516" spans="1:7" ht="15">
      <c r="A516" s="3">
        <f t="shared" si="63"/>
        <v>5.139999999999935</v>
      </c>
      <c r="B516" s="3">
        <f t="shared" si="64"/>
        <v>70.60378432810191</v>
      </c>
      <c r="C516" s="3">
        <f t="shared" si="65"/>
        <v>-13.165186821233869</v>
      </c>
      <c r="D516" s="3">
        <f t="shared" si="66"/>
        <v>0.13654802665174867</v>
      </c>
      <c r="E516" s="1">
        <f t="shared" si="61"/>
        <v>-1.421</v>
      </c>
      <c r="F516" s="3">
        <f t="shared" si="67"/>
        <v>-1.2844519733482513</v>
      </c>
      <c r="G516" s="6">
        <f t="shared" si="62"/>
        <v>-8.858289471367252</v>
      </c>
    </row>
    <row r="517" spans="1:7" ht="15">
      <c r="A517" s="3">
        <f t="shared" si="63"/>
        <v>5.149999999999935</v>
      </c>
      <c r="B517" s="3">
        <f t="shared" si="64"/>
        <v>70.47168954541601</v>
      </c>
      <c r="C517" s="3">
        <f t="shared" si="65"/>
        <v>-13.25376971594754</v>
      </c>
      <c r="D517" s="3">
        <f t="shared" si="66"/>
        <v>0.13839175487578498</v>
      </c>
      <c r="E517" s="1">
        <f t="shared" si="61"/>
        <v>-1.421</v>
      </c>
      <c r="F517" s="3">
        <f t="shared" si="67"/>
        <v>-1.2826082451242151</v>
      </c>
      <c r="G517" s="6">
        <f t="shared" si="62"/>
        <v>-8.845574104304932</v>
      </c>
    </row>
    <row r="518" spans="1:7" ht="15">
      <c r="A518" s="3">
        <f t="shared" si="63"/>
        <v>5.159999999999934</v>
      </c>
      <c r="B518" s="3">
        <f t="shared" si="64"/>
        <v>70.33870956955131</v>
      </c>
      <c r="C518" s="3">
        <f t="shared" si="65"/>
        <v>-13.342225456990587</v>
      </c>
      <c r="D518" s="3">
        <f t="shared" si="66"/>
        <v>0.14024517402660885</v>
      </c>
      <c r="E518" s="1">
        <f t="shared" si="61"/>
        <v>-1.421</v>
      </c>
      <c r="F518" s="3">
        <f t="shared" si="67"/>
        <v>-1.2807548259733912</v>
      </c>
      <c r="G518" s="6">
        <f t="shared" si="62"/>
        <v>-8.832791903264768</v>
      </c>
    </row>
    <row r="519" spans="1:7" ht="15">
      <c r="A519" s="3">
        <f t="shared" si="63"/>
        <v>5.169999999999934</v>
      </c>
      <c r="B519" s="3">
        <f t="shared" si="64"/>
        <v>70.20484567538624</v>
      </c>
      <c r="C519" s="3">
        <f t="shared" si="65"/>
        <v>-13.430553376023232</v>
      </c>
      <c r="D519" s="3">
        <f t="shared" si="66"/>
        <v>0.1421082167944237</v>
      </c>
      <c r="E519" s="1">
        <f t="shared" si="61"/>
        <v>-1.421</v>
      </c>
      <c r="F519" s="3">
        <f t="shared" si="67"/>
        <v>-1.2788917832055764</v>
      </c>
      <c r="G519" s="6">
        <f t="shared" si="62"/>
        <v>-8.819943332452251</v>
      </c>
    </row>
    <row r="520" spans="1:7" ht="15">
      <c r="A520" s="3">
        <f t="shared" si="63"/>
        <v>5.179999999999934</v>
      </c>
      <c r="B520" s="3">
        <f t="shared" si="64"/>
        <v>70.07009914445939</v>
      </c>
      <c r="C520" s="3">
        <f t="shared" si="65"/>
        <v>-13.518752809347752</v>
      </c>
      <c r="D520" s="3">
        <f t="shared" si="66"/>
        <v>0.14398081567321258</v>
      </c>
      <c r="E520" s="1">
        <f t="shared" si="61"/>
        <v>-1.421</v>
      </c>
      <c r="F520" s="3">
        <f t="shared" si="67"/>
        <v>-1.2770191843267875</v>
      </c>
      <c r="G520" s="6">
        <f t="shared" si="62"/>
        <v>-8.807028857426122</v>
      </c>
    </row>
    <row r="521" spans="1:7" ht="15">
      <c r="A521" s="3">
        <f t="shared" si="63"/>
        <v>5.189999999999934</v>
      </c>
      <c r="B521" s="3">
        <f t="shared" si="64"/>
        <v>69.93447126492305</v>
      </c>
      <c r="C521" s="3">
        <f t="shared" si="65"/>
        <v>-13.606823097922012</v>
      </c>
      <c r="D521" s="3">
        <f t="shared" si="66"/>
        <v>0.14586290296559873</v>
      </c>
      <c r="E521" s="1">
        <f t="shared" si="61"/>
        <v>-1.421</v>
      </c>
      <c r="F521" s="3">
        <f t="shared" si="67"/>
        <v>-1.2751370970344014</v>
      </c>
      <c r="G521" s="6">
        <f t="shared" si="62"/>
        <v>-8.794048945064837</v>
      </c>
    </row>
    <row r="522" spans="1:7" ht="15">
      <c r="A522" s="3">
        <f t="shared" si="63"/>
        <v>5.199999999999934</v>
      </c>
      <c r="B522" s="3">
        <f t="shared" si="64"/>
        <v>69.79796333149658</v>
      </c>
      <c r="C522" s="3">
        <f t="shared" si="65"/>
        <v>-13.694763587372659</v>
      </c>
      <c r="D522" s="3">
        <f t="shared" si="66"/>
        <v>0.1477544107877031</v>
      </c>
      <c r="E522" s="1">
        <f t="shared" si="61"/>
        <v>-1.421</v>
      </c>
      <c r="F522" s="3">
        <f t="shared" si="67"/>
        <v>-1.273245589212297</v>
      </c>
      <c r="G522" s="6">
        <f t="shared" si="62"/>
        <v>-8.781004063533082</v>
      </c>
    </row>
    <row r="523" spans="1:7" ht="15">
      <c r="A523" s="3">
        <f t="shared" si="63"/>
        <v>5.209999999999933</v>
      </c>
      <c r="B523" s="3">
        <f t="shared" si="64"/>
        <v>69.66057664541968</v>
      </c>
      <c r="C523" s="3">
        <f t="shared" si="65"/>
        <v>-13.782573628007988</v>
      </c>
      <c r="D523" s="3">
        <f t="shared" si="66"/>
        <v>0.14965527107399787</v>
      </c>
      <c r="E523" s="1">
        <f t="shared" si="61"/>
        <v>-1.421</v>
      </c>
      <c r="F523" s="3">
        <f t="shared" si="67"/>
        <v>-1.2713447289260023</v>
      </c>
      <c r="G523" s="6">
        <f t="shared" si="62"/>
        <v>-8.767894682248292</v>
      </c>
    </row>
    <row r="524" spans="1:7" ht="15">
      <c r="A524" s="3">
        <f t="shared" si="63"/>
        <v>5.219999999999933</v>
      </c>
      <c r="B524" s="3">
        <f t="shared" si="64"/>
        <v>69.52231251440548</v>
      </c>
      <c r="C524" s="3">
        <f t="shared" si="65"/>
        <v>-13.870252574830468</v>
      </c>
      <c r="D524" s="3">
        <f t="shared" si="66"/>
        <v>0.1515654155821559</v>
      </c>
      <c r="E524" s="1">
        <f t="shared" si="61"/>
        <v>-1.421</v>
      </c>
      <c r="F524" s="3">
        <f t="shared" si="67"/>
        <v>-1.269434584417844</v>
      </c>
      <c r="G524" s="6">
        <f t="shared" si="62"/>
        <v>-8.7547212718472</v>
      </c>
    </row>
    <row r="525" spans="1:7" ht="15">
      <c r="A525" s="3">
        <f t="shared" si="63"/>
        <v>5.229999999999933</v>
      </c>
      <c r="B525" s="3">
        <f t="shared" si="64"/>
        <v>69.3831722525936</v>
      </c>
      <c r="C525" s="3">
        <f t="shared" si="65"/>
        <v>-13.957799787548938</v>
      </c>
      <c r="D525" s="3">
        <f t="shared" si="66"/>
        <v>0.15348477589789516</v>
      </c>
      <c r="E525" s="1">
        <f t="shared" si="61"/>
        <v>-1.421</v>
      </c>
      <c r="F525" s="3">
        <f t="shared" si="67"/>
        <v>-1.2675152241021048</v>
      </c>
      <c r="G525" s="6">
        <f t="shared" si="62"/>
        <v>-8.741484304152447</v>
      </c>
    </row>
    <row r="526" spans="1:7" ht="15">
      <c r="A526" s="3">
        <f t="shared" si="63"/>
        <v>5.239999999999933</v>
      </c>
      <c r="B526" s="3">
        <f t="shared" si="64"/>
        <v>69.24315718050289</v>
      </c>
      <c r="C526" s="3">
        <f t="shared" si="65"/>
        <v>-14.04521463059046</v>
      </c>
      <c r="D526" s="3">
        <f t="shared" si="66"/>
        <v>0.15541328343981814</v>
      </c>
      <c r="E526" s="1">
        <f t="shared" si="61"/>
        <v>-1.421</v>
      </c>
      <c r="F526" s="3">
        <f t="shared" si="67"/>
        <v>-1.265586716560182</v>
      </c>
      <c r="G526" s="6">
        <f t="shared" si="62"/>
        <v>-8.728184252139187</v>
      </c>
    </row>
    <row r="527" spans="1:7" ht="15">
      <c r="A527" s="3">
        <f t="shared" si="63"/>
        <v>5.2499999999999325</v>
      </c>
      <c r="B527" s="3">
        <f t="shared" si="64"/>
        <v>69.10226862498438</v>
      </c>
      <c r="C527" s="3">
        <f t="shared" si="65"/>
        <v>-14.13249647311185</v>
      </c>
      <c r="D527" s="3">
        <f t="shared" si="66"/>
        <v>0.15735086946424487</v>
      </c>
      <c r="E527" s="1">
        <f t="shared" si="61"/>
        <v>-1.421</v>
      </c>
      <c r="F527" s="3">
        <f t="shared" si="67"/>
        <v>-1.2636491305357551</v>
      </c>
      <c r="G527" s="6">
        <f t="shared" si="62"/>
        <v>-8.71482158990176</v>
      </c>
    </row>
    <row r="528" spans="1:7" ht="15">
      <c r="A528" s="3">
        <f t="shared" si="63"/>
        <v>5.259999999999932</v>
      </c>
      <c r="B528" s="3">
        <f t="shared" si="64"/>
        <v>68.96050791917376</v>
      </c>
      <c r="C528" s="3">
        <f t="shared" si="65"/>
        <v>-14.219644689010865</v>
      </c>
      <c r="D528" s="3">
        <f t="shared" si="66"/>
        <v>0.15929746507004003</v>
      </c>
      <c r="E528" s="1">
        <f t="shared" si="61"/>
        <v>-1.421</v>
      </c>
      <c r="F528" s="3">
        <f t="shared" si="67"/>
        <v>-1.26170253492996</v>
      </c>
      <c r="G528" s="6">
        <f t="shared" si="62"/>
        <v>-8.701396792620415</v>
      </c>
    </row>
    <row r="529" spans="1:7" ht="15">
      <c r="A529" s="3">
        <f t="shared" si="63"/>
        <v>5.269999999999932</v>
      </c>
      <c r="B529" s="3">
        <f t="shared" si="64"/>
        <v>68.81787640244403</v>
      </c>
      <c r="C529" s="3">
        <f t="shared" si="65"/>
        <v>-14.306658656937067</v>
      </c>
      <c r="D529" s="3">
        <f t="shared" si="66"/>
        <v>0.16125300120343283</v>
      </c>
      <c r="E529" s="1">
        <f t="shared" si="61"/>
        <v>-1.421</v>
      </c>
      <c r="F529" s="3">
        <f t="shared" si="67"/>
        <v>-1.2597469987965673</v>
      </c>
      <c r="G529" s="6">
        <f t="shared" si="62"/>
        <v>-8.68791033652805</v>
      </c>
    </row>
    <row r="530" spans="1:7" ht="15">
      <c r="A530" s="3">
        <f t="shared" si="63"/>
        <v>5.279999999999932</v>
      </c>
      <c r="B530" s="3">
        <f t="shared" si="64"/>
        <v>68.67437542035785</v>
      </c>
      <c r="C530" s="3">
        <f t="shared" si="65"/>
        <v>-14.393537760302346</v>
      </c>
      <c r="D530" s="3">
        <f t="shared" si="66"/>
        <v>0.16321740866282944</v>
      </c>
      <c r="E530" s="1">
        <f t="shared" si="61"/>
        <v>-1.421</v>
      </c>
      <c r="F530" s="3">
        <f t="shared" si="67"/>
        <v>-1.2577825913371705</v>
      </c>
      <c r="G530" s="6">
        <f t="shared" si="62"/>
        <v>-8.674362698877038</v>
      </c>
    </row>
    <row r="531" spans="1:7" ht="15">
      <c r="A531" s="3">
        <f t="shared" si="63"/>
        <v>5.289999999999932</v>
      </c>
      <c r="B531" s="3">
        <f t="shared" si="64"/>
        <v>68.53000632461989</v>
      </c>
      <c r="C531" s="3">
        <f t="shared" si="65"/>
        <v>-14.480281387291114</v>
      </c>
      <c r="D531" s="3">
        <f t="shared" si="66"/>
        <v>0.16519061810361768</v>
      </c>
      <c r="E531" s="1">
        <f t="shared" si="61"/>
        <v>-1.421</v>
      </c>
      <c r="F531" s="3">
        <f t="shared" si="67"/>
        <v>-1.2558093818963822</v>
      </c>
      <c r="G531" s="6">
        <f t="shared" si="62"/>
        <v>-8.660754357906086</v>
      </c>
    </row>
    <row r="532" spans="1:7" ht="15">
      <c r="A532" s="3">
        <f t="shared" si="63"/>
        <v>5.299999999999931</v>
      </c>
      <c r="B532" s="3">
        <f t="shared" si="64"/>
        <v>68.38477047302908</v>
      </c>
      <c r="C532" s="3">
        <f t="shared" si="65"/>
        <v>-14.566888930870174</v>
      </c>
      <c r="D532" s="3">
        <f t="shared" si="66"/>
        <v>0.16717256004296277</v>
      </c>
      <c r="E532" s="1">
        <f t="shared" si="61"/>
        <v>-1.421</v>
      </c>
      <c r="F532" s="3">
        <f t="shared" si="67"/>
        <v>-1.2538274399570373</v>
      </c>
      <c r="G532" s="6">
        <f t="shared" si="62"/>
        <v>-8.647085792807154</v>
      </c>
    </row>
    <row r="533" spans="1:7" ht="15">
      <c r="A533" s="3">
        <f t="shared" si="63"/>
        <v>5.309999999999931</v>
      </c>
      <c r="B533" s="3">
        <f t="shared" si="64"/>
        <v>68.23866922943074</v>
      </c>
      <c r="C533" s="3">
        <f t="shared" si="65"/>
        <v>-14.653359788798245</v>
      </c>
      <c r="D533" s="3">
        <f t="shared" si="66"/>
        <v>0.1691631648645945</v>
      </c>
      <c r="E533" s="1">
        <f t="shared" si="61"/>
        <v>-1.421</v>
      </c>
      <c r="F533" s="3">
        <f t="shared" si="67"/>
        <v>-1.2518368351354054</v>
      </c>
      <c r="G533" s="6">
        <f t="shared" si="62"/>
        <v>-8.633357483692452</v>
      </c>
    </row>
    <row r="534" spans="1:7" ht="15">
      <c r="A534" s="3">
        <f t="shared" si="63"/>
        <v>5.319999999999931</v>
      </c>
      <c r="B534" s="3">
        <f t="shared" si="64"/>
        <v>68.09170396366858</v>
      </c>
      <c r="C534" s="3">
        <f t="shared" si="65"/>
        <v>-14.739693363635167</v>
      </c>
      <c r="D534" s="3">
        <f t="shared" si="66"/>
        <v>0.1711623628235848</v>
      </c>
      <c r="E534" s="1">
        <f t="shared" si="61"/>
        <v>-1.421</v>
      </c>
      <c r="F534" s="3">
        <f t="shared" si="67"/>
        <v>-1.2498376371764153</v>
      </c>
      <c r="G534" s="6">
        <f t="shared" si="62"/>
        <v>-8.619569911561486</v>
      </c>
    </row>
    <row r="535" spans="1:7" ht="15">
      <c r="A535" s="3">
        <f t="shared" si="63"/>
        <v>5.329999999999931</v>
      </c>
      <c r="B535" s="3">
        <f t="shared" si="64"/>
        <v>67.94387605153666</v>
      </c>
      <c r="C535" s="3">
        <f t="shared" si="65"/>
        <v>-14.82588906275078</v>
      </c>
      <c r="D535" s="3">
        <f t="shared" si="66"/>
        <v>0.17317008405111503</v>
      </c>
      <c r="E535" s="1">
        <f t="shared" si="61"/>
        <v>-1.421</v>
      </c>
      <c r="F535" s="3">
        <f t="shared" si="67"/>
        <v>-1.247829915948885</v>
      </c>
      <c r="G535" s="6">
        <f t="shared" si="62"/>
        <v>-8.605723558268174</v>
      </c>
    </row>
    <row r="536" spans="1:7" ht="15">
      <c r="A536" s="3">
        <f t="shared" si="63"/>
        <v>5.339999999999931</v>
      </c>
      <c r="B536" s="3">
        <f t="shared" si="64"/>
        <v>67.79518687473124</v>
      </c>
      <c r="C536" s="3">
        <f t="shared" si="65"/>
        <v>-14.911946298333461</v>
      </c>
      <c r="D536" s="3">
        <f t="shared" si="66"/>
        <v>0.17518625855923317</v>
      </c>
      <c r="E536" s="1">
        <f t="shared" si="61"/>
        <v>-1.421</v>
      </c>
      <c r="F536" s="3">
        <f t="shared" si="67"/>
        <v>-1.2458137414407668</v>
      </c>
      <c r="G536" s="6">
        <f t="shared" si="62"/>
        <v>-8.591818906488047</v>
      </c>
    </row>
    <row r="537" spans="1:7" ht="15">
      <c r="A537" s="3">
        <f t="shared" si="63"/>
        <v>5.34999999999993</v>
      </c>
      <c r="B537" s="3">
        <f t="shared" si="64"/>
        <v>67.64563782080258</v>
      </c>
      <c r="C537" s="3">
        <f t="shared" si="65"/>
        <v>-14.99786448739834</v>
      </c>
      <c r="D537" s="3">
        <f t="shared" si="66"/>
        <v>0.1772108162455997</v>
      </c>
      <c r="E537" s="1">
        <f t="shared" si="61"/>
        <v>-1.421</v>
      </c>
      <c r="F537" s="3">
        <f t="shared" si="67"/>
        <v>-1.2437891837544004</v>
      </c>
      <c r="G537" s="6">
        <f t="shared" si="62"/>
        <v>-8.57785643968552</v>
      </c>
    </row>
    <row r="538" spans="1:7" ht="15">
      <c r="A538" s="3">
        <f t="shared" si="63"/>
        <v>5.35999999999993</v>
      </c>
      <c r="B538" s="3">
        <f t="shared" si="64"/>
        <v>67.49523028310661</v>
      </c>
      <c r="C538" s="3">
        <f t="shared" si="65"/>
        <v>-15.083643051795194</v>
      </c>
      <c r="D538" s="3">
        <f t="shared" si="66"/>
        <v>0.1792436868982221</v>
      </c>
      <c r="E538" s="1">
        <f t="shared" si="61"/>
        <v>-1.421</v>
      </c>
      <c r="F538" s="3">
        <f t="shared" si="67"/>
        <v>-1.241756313101778</v>
      </c>
      <c r="G538" s="6">
        <f t="shared" si="62"/>
        <v>-8.563836642081228</v>
      </c>
    </row>
    <row r="539" spans="1:7" ht="15">
      <c r="A539" s="3">
        <f t="shared" si="63"/>
        <v>5.36999999999993</v>
      </c>
      <c r="B539" s="3">
        <f t="shared" si="64"/>
        <v>67.34396566075655</v>
      </c>
      <c r="C539" s="3">
        <f t="shared" si="65"/>
        <v>-15.169281418216004</v>
      </c>
      <c r="D539" s="3">
        <f t="shared" si="66"/>
        <v>0.1812848002001774</v>
      </c>
      <c r="E539" s="1">
        <f t="shared" si="61"/>
        <v>-1.421</v>
      </c>
      <c r="F539" s="3">
        <f t="shared" si="67"/>
        <v>-1.2397151997998226</v>
      </c>
      <c r="G539" s="6">
        <f t="shared" si="62"/>
        <v>-8.549759998619466</v>
      </c>
    </row>
    <row r="540" spans="1:7" ht="15">
      <c r="A540" s="3">
        <f t="shared" si="63"/>
        <v>5.37999999999993</v>
      </c>
      <c r="B540" s="3">
        <f t="shared" si="64"/>
        <v>67.19184535857447</v>
      </c>
      <c r="C540" s="3">
        <f t="shared" si="65"/>
        <v>-15.254779018202196</v>
      </c>
      <c r="D540" s="3">
        <f t="shared" si="66"/>
        <v>0.18333408573432244</v>
      </c>
      <c r="E540" s="1">
        <f t="shared" si="61"/>
        <v>-1.421</v>
      </c>
      <c r="F540" s="3">
        <f t="shared" si="67"/>
        <v>-1.2376659142656776</v>
      </c>
      <c r="G540" s="6">
        <f t="shared" si="62"/>
        <v>-8.535626994935708</v>
      </c>
    </row>
    <row r="541" spans="1:7" ht="15">
      <c r="A541" s="3">
        <f t="shared" si="63"/>
        <v>5.3899999999999295</v>
      </c>
      <c r="B541" s="3">
        <f t="shared" si="64"/>
        <v>67.03887078704271</v>
      </c>
      <c r="C541" s="3">
        <f t="shared" si="65"/>
        <v>-15.34013528815155</v>
      </c>
      <c r="D541" s="3">
        <f t="shared" si="66"/>
        <v>0.1853914729879907</v>
      </c>
      <c r="E541" s="1">
        <f t="shared" si="61"/>
        <v>-1.421</v>
      </c>
      <c r="F541" s="3">
        <f t="shared" si="67"/>
        <v>-1.2356085270120094</v>
      </c>
      <c r="G541" s="6">
        <f t="shared" si="62"/>
        <v>-8.521438117324204</v>
      </c>
    </row>
    <row r="542" spans="1:7" ht="15">
      <c r="A542" s="3">
        <f t="shared" si="63"/>
        <v>5.399999999999929</v>
      </c>
      <c r="B542" s="3">
        <f t="shared" si="64"/>
        <v>66.88504336225533</v>
      </c>
      <c r="C542" s="3">
        <f t="shared" si="65"/>
        <v>-15.425349669324792</v>
      </c>
      <c r="D542" s="3">
        <f t="shared" si="66"/>
        <v>0.18745689135767646</v>
      </c>
      <c r="E542" s="1">
        <f t="shared" si="61"/>
        <v>-1.421</v>
      </c>
      <c r="F542" s="3">
        <f t="shared" si="67"/>
        <v>-1.2335431086423236</v>
      </c>
      <c r="G542" s="6">
        <f t="shared" si="62"/>
        <v>-8.507193852705681</v>
      </c>
    </row>
    <row r="543" spans="1:7" ht="15">
      <c r="A543" s="3">
        <f t="shared" si="63"/>
        <v>5.409999999999929</v>
      </c>
      <c r="B543" s="3">
        <f t="shared" si="64"/>
        <v>66.73036450586945</v>
      </c>
      <c r="C543" s="3">
        <f t="shared" si="65"/>
        <v>-15.510421607851846</v>
      </c>
      <c r="D543" s="3">
        <f t="shared" si="66"/>
        <v>0.18953027015370427</v>
      </c>
      <c r="E543" s="1">
        <f t="shared" si="61"/>
        <v>-1.421</v>
      </c>
      <c r="F543" s="3">
        <f t="shared" si="67"/>
        <v>-1.2314697298462958</v>
      </c>
      <c r="G543" s="6">
        <f t="shared" si="62"/>
        <v>-8.492894688595143</v>
      </c>
    </row>
    <row r="544" spans="1:7" ht="15">
      <c r="A544" s="3">
        <f t="shared" si="63"/>
        <v>5.419999999999929</v>
      </c>
      <c r="B544" s="3">
        <f t="shared" si="64"/>
        <v>66.57483564505651</v>
      </c>
      <c r="C544" s="3">
        <f t="shared" si="65"/>
        <v>-15.595350554737795</v>
      </c>
      <c r="D544" s="3">
        <f t="shared" si="66"/>
        <v>0.1916115386048851</v>
      </c>
      <c r="E544" s="1">
        <f t="shared" si="61"/>
        <v>-1.421</v>
      </c>
      <c r="F544" s="3">
        <f t="shared" si="67"/>
        <v>-1.229388461395115</v>
      </c>
      <c r="G544" s="6">
        <f t="shared" si="62"/>
        <v>-8.478541113069758</v>
      </c>
    </row>
    <row r="545" spans="1:7" ht="15">
      <c r="A545" s="3">
        <f t="shared" si="63"/>
        <v>5.429999999999929</v>
      </c>
      <c r="B545" s="3">
        <f t="shared" si="64"/>
        <v>66.41845821245349</v>
      </c>
      <c r="C545" s="3">
        <f t="shared" si="65"/>
        <v>-15.680135965868491</v>
      </c>
      <c r="D545" s="3">
        <f t="shared" si="66"/>
        <v>0.19370062586315678</v>
      </c>
      <c r="E545" s="1">
        <f t="shared" si="61"/>
        <v>-1.421</v>
      </c>
      <c r="F545" s="3">
        <f t="shared" si="67"/>
        <v>-1.2272993741368432</v>
      </c>
      <c r="G545" s="6">
        <f t="shared" si="62"/>
        <v>-8.46413361473685</v>
      </c>
    </row>
    <row r="546" spans="1:7" ht="15">
      <c r="A546" s="3">
        <f t="shared" si="63"/>
        <v>5.4399999999999284</v>
      </c>
      <c r="B546" s="3">
        <f t="shared" si="64"/>
        <v>66.26123364611406</v>
      </c>
      <c r="C546" s="3">
        <f t="shared" si="65"/>
        <v>-15.764777302015858</v>
      </c>
      <c r="D546" s="3">
        <f t="shared" si="66"/>
        <v>0.19579746100820966</v>
      </c>
      <c r="E546" s="1">
        <f t="shared" si="61"/>
        <v>-1.421</v>
      </c>
      <c r="F546" s="3">
        <f t="shared" si="67"/>
        <v>-1.2252025389917904</v>
      </c>
      <c r="G546" s="6">
        <f t="shared" si="62"/>
        <v>-8.449672682702003</v>
      </c>
    </row>
    <row r="547" spans="1:7" ht="15">
      <c r="A547" s="3">
        <f t="shared" si="63"/>
        <v>5.449999999999928</v>
      </c>
      <c r="B547" s="3">
        <f t="shared" si="64"/>
        <v>66.10316338945977</v>
      </c>
      <c r="C547" s="3">
        <f t="shared" si="65"/>
        <v>-15.849274028842876</v>
      </c>
      <c r="D547" s="3">
        <f t="shared" si="66"/>
        <v>0.19790197305209672</v>
      </c>
      <c r="E547" s="1">
        <f t="shared" si="61"/>
        <v>-1.421</v>
      </c>
      <c r="F547" s="3">
        <f t="shared" si="67"/>
        <v>-1.2230980269479033</v>
      </c>
      <c r="G547" s="6">
        <f t="shared" si="62"/>
        <v>-8.435158806537265</v>
      </c>
    </row>
    <row r="548" spans="1:7" ht="15">
      <c r="A548" s="3">
        <f t="shared" si="63"/>
        <v>5.459999999999928</v>
      </c>
      <c r="B548" s="3">
        <f t="shared" si="64"/>
        <v>65.94424889123101</v>
      </c>
      <c r="C548" s="3">
        <f t="shared" si="65"/>
        <v>-15.933625616908246</v>
      </c>
      <c r="D548" s="3">
        <f t="shared" si="66"/>
        <v>0.2000140909438273</v>
      </c>
      <c r="E548" s="1">
        <f t="shared" si="61"/>
        <v>-1.421</v>
      </c>
      <c r="F548" s="3">
        <f t="shared" si="67"/>
        <v>-1.2209859090561728</v>
      </c>
      <c r="G548" s="6">
        <f t="shared" si="62"/>
        <v>-8.420592476249467</v>
      </c>
    </row>
    <row r="549" spans="1:7" ht="15">
      <c r="A549" s="3">
        <f t="shared" si="63"/>
        <v>5.469999999999928</v>
      </c>
      <c r="B549" s="3">
        <f t="shared" si="64"/>
        <v>65.78449160543812</v>
      </c>
      <c r="C549" s="3">
        <f t="shared" si="65"/>
        <v>-16.017831541670738</v>
      </c>
      <c r="D549" s="3">
        <f t="shared" si="66"/>
        <v>0.20213374357394442</v>
      </c>
      <c r="E549" s="1">
        <f t="shared" si="61"/>
        <v>-1.421</v>
      </c>
      <c r="F549" s="3">
        <f t="shared" si="67"/>
        <v>-1.2188662564260557</v>
      </c>
      <c r="G549" s="6">
        <f t="shared" si="62"/>
        <v>-8.405974182248661</v>
      </c>
    </row>
    <row r="550" spans="1:7" ht="15">
      <c r="A550" s="3">
        <f t="shared" si="63"/>
        <v>5.479999999999928</v>
      </c>
      <c r="B550" s="3">
        <f t="shared" si="64"/>
        <v>65.6238929913123</v>
      </c>
      <c r="C550" s="3">
        <f t="shared" si="65"/>
        <v>-16.101891283493224</v>
      </c>
      <c r="D550" s="3">
        <f t="shared" si="66"/>
        <v>0.20426085977908529</v>
      </c>
      <c r="E550" s="1">
        <f t="shared" si="61"/>
        <v>-1.421</v>
      </c>
      <c r="F550" s="3">
        <f t="shared" si="67"/>
        <v>-1.2167391402209147</v>
      </c>
      <c r="G550" s="6">
        <f t="shared" si="62"/>
        <v>-8.391304415316654</v>
      </c>
    </row>
    <row r="551" spans="1:7" ht="15">
      <c r="A551" s="3">
        <f t="shared" si="63"/>
        <v>5.489999999999927</v>
      </c>
      <c r="B551" s="3">
        <f t="shared" si="64"/>
        <v>65.4624545132566</v>
      </c>
      <c r="C551" s="3">
        <f t="shared" si="65"/>
        <v>-16.185804327646387</v>
      </c>
      <c r="D551" s="3">
        <f t="shared" si="66"/>
        <v>0.2063953683465238</v>
      </c>
      <c r="E551" s="1">
        <f t="shared" si="61"/>
        <v>-1.421</v>
      </c>
      <c r="F551" s="3">
        <f t="shared" si="67"/>
        <v>-1.2146046316534762</v>
      </c>
      <c r="G551" s="6">
        <f t="shared" si="62"/>
        <v>-8.376583666575698</v>
      </c>
    </row>
    <row r="552" spans="1:7" ht="15">
      <c r="A552" s="3">
        <f t="shared" si="63"/>
        <v>5.499999999999927</v>
      </c>
      <c r="B552" s="3">
        <f t="shared" si="64"/>
        <v>65.3001776407968</v>
      </c>
      <c r="C552" s="3">
        <f t="shared" si="65"/>
        <v>-16.269570164312142</v>
      </c>
      <c r="D552" s="3">
        <f t="shared" si="66"/>
        <v>0.20853719801869608</v>
      </c>
      <c r="E552" s="1">
        <f t="shared" si="61"/>
        <v>-1.421</v>
      </c>
      <c r="F552" s="3">
        <f t="shared" si="67"/>
        <v>-1.212462801981304</v>
      </c>
      <c r="G552" s="6">
        <f t="shared" si="62"/>
        <v>-8.36181242745727</v>
      </c>
    </row>
    <row r="553" spans="1:7" ht="15">
      <c r="A553" s="3">
        <f t="shared" si="63"/>
        <v>5.509999999999927</v>
      </c>
      <c r="B553" s="3">
        <f t="shared" si="64"/>
        <v>65.13706384853232</v>
      </c>
      <c r="C553" s="3">
        <f t="shared" si="65"/>
        <v>-16.353188288586715</v>
      </c>
      <c r="D553" s="3">
        <f t="shared" si="66"/>
        <v>0.21068627749770732</v>
      </c>
      <c r="E553" s="1">
        <f t="shared" si="61"/>
        <v>-1.421</v>
      </c>
      <c r="F553" s="3">
        <f t="shared" si="67"/>
        <v>-1.2103137225022926</v>
      </c>
      <c r="G553" s="6">
        <f t="shared" si="62"/>
        <v>-8.346991189670984</v>
      </c>
    </row>
    <row r="554" spans="1:7" ht="15">
      <c r="A554" s="3">
        <f t="shared" si="63"/>
        <v>5.519999999999927</v>
      </c>
      <c r="B554" s="3">
        <f t="shared" si="64"/>
        <v>64.97311461608697</v>
      </c>
      <c r="C554" s="3">
        <f t="shared" si="65"/>
        <v>-16.43665820048342</v>
      </c>
      <c r="D554" s="3">
        <f t="shared" si="66"/>
        <v>0.21284253544981963</v>
      </c>
      <c r="E554" s="1">
        <f aca="true" t="shared" si="68" ref="E554:E617">-$J$1*9.8</f>
        <v>-1.421</v>
      </c>
      <c r="F554" s="3">
        <f t="shared" si="67"/>
        <v>-1.2081574645501805</v>
      </c>
      <c r="G554" s="6">
        <f aca="true" t="shared" si="69" ref="G554:G617">F554/$J$1</f>
        <v>-8.33212044517366</v>
      </c>
    </row>
    <row r="555" spans="1:7" ht="15">
      <c r="A555" s="3">
        <f t="shared" si="63"/>
        <v>5.5299999999999265</v>
      </c>
      <c r="B555" s="3">
        <f t="shared" si="64"/>
        <v>64.80833142805989</v>
      </c>
      <c r="C555" s="3">
        <f t="shared" si="65"/>
        <v>-16.519979404935157</v>
      </c>
      <c r="D555" s="3">
        <f t="shared" si="66"/>
        <v>0.21500590050992183</v>
      </c>
      <c r="E555" s="1">
        <f t="shared" si="68"/>
        <v>-1.421</v>
      </c>
      <c r="F555" s="3">
        <f t="shared" si="67"/>
        <v>-1.2059940994900782</v>
      </c>
      <c r="G555" s="6">
        <f t="shared" si="69"/>
        <v>-8.31720068613847</v>
      </c>
    </row>
    <row r="556" spans="1:7" ht="15">
      <c r="A556" s="3">
        <f t="shared" si="63"/>
        <v>5.539999999999926</v>
      </c>
      <c r="B556" s="3">
        <f t="shared" si="64"/>
        <v>64.64271577397624</v>
      </c>
      <c r="C556" s="3">
        <f t="shared" si="65"/>
        <v>-16.60315141179654</v>
      </c>
      <c r="D556" s="3">
        <f t="shared" si="66"/>
        <v>0.21717630128597878</v>
      </c>
      <c r="E556" s="1">
        <f t="shared" si="68"/>
        <v>-1.421</v>
      </c>
      <c r="F556" s="3">
        <f t="shared" si="67"/>
        <v>-1.2038236987140212</v>
      </c>
      <c r="G556" s="6">
        <f t="shared" si="69"/>
        <v>-8.302232404924284</v>
      </c>
    </row>
    <row r="557" spans="1:7" ht="15">
      <c r="A557" s="3">
        <f t="shared" si="63"/>
        <v>5.549999999999926</v>
      </c>
      <c r="B557" s="3">
        <f t="shared" si="64"/>
        <v>64.47626914823803</v>
      </c>
      <c r="C557" s="3">
        <f t="shared" si="65"/>
        <v>-16.68617373584578</v>
      </c>
      <c r="D557" s="3">
        <f t="shared" si="66"/>
        <v>0.2193536663634615</v>
      </c>
      <c r="E557" s="1">
        <f t="shared" si="68"/>
        <v>-1.421</v>
      </c>
      <c r="F557" s="3">
        <f t="shared" si="67"/>
        <v>-1.2016463336365386</v>
      </c>
      <c r="G557" s="6">
        <f t="shared" si="69"/>
        <v>-8.287216094045094</v>
      </c>
    </row>
    <row r="558" spans="1:7" ht="15">
      <c r="A558" s="3">
        <f t="shared" si="63"/>
        <v>5.559999999999926</v>
      </c>
      <c r="B558" s="3">
        <f t="shared" si="64"/>
        <v>64.30899305007487</v>
      </c>
      <c r="C558" s="3">
        <f t="shared" si="65"/>
        <v>-16.76904589678623</v>
      </c>
      <c r="D558" s="3">
        <f t="shared" si="66"/>
        <v>0.2215379243097568</v>
      </c>
      <c r="E558" s="1">
        <f t="shared" si="68"/>
        <v>-1.421</v>
      </c>
      <c r="F558" s="3">
        <f t="shared" si="67"/>
        <v>-1.1994620756902432</v>
      </c>
      <c r="G558" s="6">
        <f t="shared" si="69"/>
        <v>-8.272152246139608</v>
      </c>
    </row>
    <row r="559" spans="1:7" ht="15">
      <c r="A559" s="3">
        <f t="shared" si="63"/>
        <v>5.569999999999926</v>
      </c>
      <c r="B559" s="3">
        <f t="shared" si="64"/>
        <v>64.14088898349472</v>
      </c>
      <c r="C559" s="3">
        <f t="shared" si="65"/>
        <v>-16.851767419247626</v>
      </c>
      <c r="D559" s="3">
        <f t="shared" si="66"/>
        <v>0.2237290036785562</v>
      </c>
      <c r="E559" s="1">
        <f t="shared" si="68"/>
        <v>-1.421</v>
      </c>
      <c r="F559" s="3">
        <f t="shared" si="67"/>
        <v>-1.1972709963214438</v>
      </c>
      <c r="G559" s="6">
        <f t="shared" si="69"/>
        <v>-8.257041353940993</v>
      </c>
    </row>
    <row r="560" spans="1:7" ht="15">
      <c r="A560" s="3">
        <f t="shared" si="63"/>
        <v>5.5799999999999255</v>
      </c>
      <c r="B560" s="3">
        <f t="shared" si="64"/>
        <v>63.97195845723455</v>
      </c>
      <c r="C560" s="3">
        <f t="shared" si="65"/>
        <v>-16.934337832787033</v>
      </c>
      <c r="D560" s="3">
        <f t="shared" si="66"/>
        <v>0.22592683301422442</v>
      </c>
      <c r="E560" s="1">
        <f t="shared" si="68"/>
        <v>-1.421</v>
      </c>
      <c r="F560" s="3">
        <f t="shared" si="67"/>
        <v>-1.1950731669857757</v>
      </c>
      <c r="G560" s="6">
        <f t="shared" si="69"/>
        <v>-8.24188391024673</v>
      </c>
    </row>
    <row r="561" spans="1:7" ht="15">
      <c r="A561" s="3">
        <f t="shared" si="63"/>
        <v>5.589999999999925</v>
      </c>
      <c r="B561" s="3">
        <f t="shared" si="64"/>
        <v>63.80220298471117</v>
      </c>
      <c r="C561" s="3">
        <f t="shared" si="65"/>
        <v>-17.0167566718895</v>
      </c>
      <c r="D561" s="3">
        <f t="shared" si="66"/>
        <v>0.22813134085614586</v>
      </c>
      <c r="E561" s="1">
        <f t="shared" si="68"/>
        <v>-1.421</v>
      </c>
      <c r="F561" s="3">
        <f t="shared" si="67"/>
        <v>-1.1928686591438542</v>
      </c>
      <c r="G561" s="6">
        <f t="shared" si="69"/>
        <v>-8.22668040788865</v>
      </c>
    </row>
    <row r="562" spans="1:7" ht="15">
      <c r="A562" s="3">
        <f t="shared" si="63"/>
        <v>5.599999999999925</v>
      </c>
      <c r="B562" s="3">
        <f t="shared" si="64"/>
        <v>63.63162408397189</v>
      </c>
      <c r="C562" s="3">
        <f t="shared" si="65"/>
        <v>-17.099023475968384</v>
      </c>
      <c r="D562" s="3">
        <f t="shared" si="66"/>
        <v>0.23034245574304968</v>
      </c>
      <c r="E562" s="1">
        <f t="shared" si="68"/>
        <v>-1.421</v>
      </c>
      <c r="F562" s="3">
        <f t="shared" si="67"/>
        <v>-1.1906575442569505</v>
      </c>
      <c r="G562" s="6">
        <f t="shared" si="69"/>
        <v>-8.211431339703108</v>
      </c>
    </row>
    <row r="563" spans="1:7" ht="15">
      <c r="A563" s="3">
        <f t="shared" si="63"/>
        <v>5.609999999999925</v>
      </c>
      <c r="B563" s="3">
        <f t="shared" si="64"/>
        <v>63.46022327764523</v>
      </c>
      <c r="C563" s="3">
        <f t="shared" si="65"/>
        <v>-17.181137789365412</v>
      </c>
      <c r="D563" s="3">
        <f t="shared" si="66"/>
        <v>0.23256010621731268</v>
      </c>
      <c r="E563" s="1">
        <f t="shared" si="68"/>
        <v>-1.421</v>
      </c>
      <c r="F563" s="3">
        <f t="shared" si="67"/>
        <v>-1.1884398937826874</v>
      </c>
      <c r="G563" s="6">
        <f t="shared" si="69"/>
        <v>-8.196137198501294</v>
      </c>
    </row>
    <row r="564" spans="1:7" ht="15">
      <c r="A564" s="3">
        <f t="shared" si="63"/>
        <v>5.619999999999925</v>
      </c>
      <c r="B564" s="3">
        <f t="shared" si="64"/>
        <v>63.28800209289165</v>
      </c>
      <c r="C564" s="3">
        <f t="shared" si="65"/>
        <v>-17.26309916135042</v>
      </c>
      <c r="D564" s="3">
        <f t="shared" si="66"/>
        <v>0.23478422082923986</v>
      </c>
      <c r="E564" s="1">
        <f t="shared" si="68"/>
        <v>-1.421</v>
      </c>
      <c r="F564" s="3">
        <f t="shared" si="67"/>
        <v>-1.1862157791707602</v>
      </c>
      <c r="G564" s="6">
        <f t="shared" si="69"/>
        <v>-8.180798477039726</v>
      </c>
    </row>
    <row r="565" spans="1:7" ht="15">
      <c r="A565" s="3">
        <f t="shared" si="63"/>
        <v>5.629999999999924</v>
      </c>
      <c r="B565" s="3">
        <f t="shared" si="64"/>
        <v>63.1149620613543</v>
      </c>
      <c r="C565" s="3">
        <f t="shared" si="65"/>
        <v>-17.344907146120818</v>
      </c>
      <c r="D565" s="3">
        <f t="shared" si="66"/>
        <v>0.2370147281413224</v>
      </c>
      <c r="E565" s="1">
        <f t="shared" si="68"/>
        <v>-1.421</v>
      </c>
      <c r="F565" s="3">
        <f t="shared" si="67"/>
        <v>-1.1839852718586776</v>
      </c>
      <c r="G565" s="6">
        <f t="shared" si="69"/>
        <v>-8.165415667990882</v>
      </c>
    </row>
    <row r="566" spans="1:7" ht="15">
      <c r="A566" s="3">
        <f t="shared" si="63"/>
        <v>5.639999999999924</v>
      </c>
      <c r="B566" s="3">
        <f t="shared" si="64"/>
        <v>62.94110471910969</v>
      </c>
      <c r="C566" s="3">
        <f t="shared" si="65"/>
        <v>-17.426561302800724</v>
      </c>
      <c r="D566" s="3">
        <f t="shared" si="66"/>
        <v>0.2392515567324715</v>
      </c>
      <c r="E566" s="1">
        <f t="shared" si="68"/>
        <v>-1.421</v>
      </c>
      <c r="F566" s="3">
        <f t="shared" si="67"/>
        <v>-1.1817484432675285</v>
      </c>
      <c r="G566" s="6">
        <f t="shared" si="69"/>
        <v>-8.14998926391399</v>
      </c>
    </row>
    <row r="567" spans="1:7" ht="15">
      <c r="A567" s="3">
        <f t="shared" si="63"/>
        <v>5.649999999999924</v>
      </c>
      <c r="B567" s="3">
        <f t="shared" si="64"/>
        <v>62.76643160661849</v>
      </c>
      <c r="C567" s="3">
        <f t="shared" si="65"/>
        <v>-17.50806119543986</v>
      </c>
      <c r="D567" s="3">
        <f t="shared" si="66"/>
        <v>0.24149463520223038</v>
      </c>
      <c r="E567" s="1">
        <f t="shared" si="68"/>
        <v>-1.421</v>
      </c>
      <c r="F567" s="3">
        <f t="shared" si="67"/>
        <v>-1.1795053647977696</v>
      </c>
      <c r="G567" s="6">
        <f t="shared" si="69"/>
        <v>-8.134519757225998</v>
      </c>
    </row>
    <row r="568" spans="1:7" ht="15">
      <c r="A568" s="3">
        <f t="shared" si="63"/>
        <v>5.659999999999924</v>
      </c>
      <c r="B568" s="3">
        <f t="shared" si="64"/>
        <v>62.59094426867624</v>
      </c>
      <c r="C568" s="3">
        <f t="shared" si="65"/>
        <v>-17.58940639301212</v>
      </c>
      <c r="D568" s="3">
        <f t="shared" si="66"/>
        <v>0.24374389217496098</v>
      </c>
      <c r="E568" s="1">
        <f t="shared" si="68"/>
        <v>-1.421</v>
      </c>
      <c r="F568" s="3">
        <f t="shared" si="67"/>
        <v>-1.177256107825039</v>
      </c>
      <c r="G568" s="6">
        <f t="shared" si="69"/>
        <v>-8.119007640172683</v>
      </c>
    </row>
    <row r="569" spans="1:7" ht="15">
      <c r="A569" s="3">
        <f t="shared" si="63"/>
        <v>5.6699999999999235</v>
      </c>
      <c r="B569" s="3">
        <f t="shared" si="64"/>
        <v>62.41464425436411</v>
      </c>
      <c r="C569" s="3">
        <f t="shared" si="65"/>
        <v>-17.670596469413844</v>
      </c>
      <c r="D569" s="3">
        <f t="shared" si="66"/>
        <v>0.24599925630400743</v>
      </c>
      <c r="E569" s="1">
        <f t="shared" si="68"/>
        <v>-1.421</v>
      </c>
      <c r="F569" s="3">
        <f t="shared" si="67"/>
        <v>-1.1750007436959926</v>
      </c>
      <c r="G569" s="6">
        <f t="shared" si="69"/>
        <v>-8.10345340479995</v>
      </c>
    </row>
    <row r="570" spans="1:7" ht="15">
      <c r="A570" s="3">
        <f t="shared" si="63"/>
        <v>5.679999999999923</v>
      </c>
      <c r="B570" s="3">
        <f t="shared" si="64"/>
        <v>62.237533116999735</v>
      </c>
      <c r="C570" s="3">
        <f t="shared" si="65"/>
        <v>-17.751631003461842</v>
      </c>
      <c r="D570" s="3">
        <f t="shared" si="66"/>
        <v>0.2482606562758346</v>
      </c>
      <c r="E570" s="1">
        <f t="shared" si="68"/>
        <v>-1.421</v>
      </c>
      <c r="F570" s="3">
        <f t="shared" si="67"/>
        <v>-1.1727393437241656</v>
      </c>
      <c r="G570" s="6">
        <f t="shared" si="69"/>
        <v>-8.08785754292528</v>
      </c>
    </row>
    <row r="571" spans="1:7" ht="15">
      <c r="A571" s="3">
        <f aca="true" t="shared" si="70" ref="A571:A634">A570+0.01</f>
        <v>5.689999999999923</v>
      </c>
      <c r="B571" s="3">
        <f aca="true" t="shared" si="71" ref="B571:B634">B570+C570*(A571-A570)+0.5*G570*(A571-A570)^2</f>
        <v>62.05961241408798</v>
      </c>
      <c r="C571" s="3">
        <f aca="true" t="shared" si="72" ref="C571:C634">C570+G570*(A571-A570)</f>
        <v>-17.83250957889109</v>
      </c>
      <c r="D571" s="3">
        <f aca="true" t="shared" si="73" ref="D571:D634">0.5*$J$2*$J$5*$J$4*C571^2</f>
        <v>0.2505280208141421</v>
      </c>
      <c r="E571" s="1">
        <f t="shared" si="68"/>
        <v>-1.421</v>
      </c>
      <c r="F571" s="3">
        <f aca="true" t="shared" si="74" ref="F571:F634">D571+E571</f>
        <v>-1.170471979185858</v>
      </c>
      <c r="G571" s="6">
        <f t="shared" si="69"/>
        <v>-8.072220546109365</v>
      </c>
    </row>
    <row r="572" spans="1:7" ht="15">
      <c r="A572" s="3">
        <f t="shared" si="70"/>
        <v>5.699999999999923</v>
      </c>
      <c r="B572" s="3">
        <f t="shared" si="71"/>
        <v>61.88088370727177</v>
      </c>
      <c r="C572" s="3">
        <f t="shared" si="72"/>
        <v>-17.913231784352185</v>
      </c>
      <c r="D572" s="3">
        <f t="shared" si="73"/>
        <v>0.25280127868395347</v>
      </c>
      <c r="E572" s="1">
        <f t="shared" si="68"/>
        <v>-1.421</v>
      </c>
      <c r="F572" s="3">
        <f t="shared" si="74"/>
        <v>-1.1681987213160465</v>
      </c>
      <c r="G572" s="6">
        <f t="shared" si="69"/>
        <v>-8.056542905627907</v>
      </c>
    </row>
    <row r="573" spans="1:7" ht="15">
      <c r="A573" s="3">
        <f t="shared" si="70"/>
        <v>5.709999999999923</v>
      </c>
      <c r="B573" s="3">
        <f t="shared" si="71"/>
        <v>61.70134856228297</v>
      </c>
      <c r="C573" s="3">
        <f t="shared" si="72"/>
        <v>-17.993797213408463</v>
      </c>
      <c r="D573" s="3">
        <f t="shared" si="73"/>
        <v>0.2550803586956791</v>
      </c>
      <c r="E573" s="1">
        <f t="shared" si="68"/>
        <v>-1.421</v>
      </c>
      <c r="F573" s="3">
        <f t="shared" si="74"/>
        <v>-1.165919641304321</v>
      </c>
      <c r="G573" s="6">
        <f t="shared" si="69"/>
        <v>-8.040825112443594</v>
      </c>
    </row>
    <row r="574" spans="1:7" ht="15">
      <c r="A574" s="3">
        <f t="shared" si="70"/>
        <v>5.7199999999999225</v>
      </c>
      <c r="B574" s="3">
        <f t="shared" si="71"/>
        <v>61.52100854889327</v>
      </c>
      <c r="C574" s="3">
        <f t="shared" si="72"/>
        <v>-18.0742054645329</v>
      </c>
      <c r="D574" s="3">
        <f t="shared" si="73"/>
        <v>0.25736518970915445</v>
      </c>
      <c r="E574" s="1">
        <f t="shared" si="68"/>
        <v>-1.421</v>
      </c>
      <c r="F574" s="3">
        <f t="shared" si="74"/>
        <v>-1.1636348102908456</v>
      </c>
      <c r="G574" s="6">
        <f t="shared" si="69"/>
        <v>-8.025067657178246</v>
      </c>
    </row>
    <row r="575" spans="1:7" ht="15">
      <c r="A575" s="3">
        <f t="shared" si="70"/>
        <v>5.729999999999922</v>
      </c>
      <c r="B575" s="3">
        <f t="shared" si="71"/>
        <v>61.33986524086508</v>
      </c>
      <c r="C575" s="3">
        <f t="shared" si="72"/>
        <v>-18.154456141104678</v>
      </c>
      <c r="D575" s="3">
        <f t="shared" si="73"/>
        <v>0.25965570063765187</v>
      </c>
      <c r="E575" s="1">
        <f t="shared" si="68"/>
        <v>-1.421</v>
      </c>
      <c r="F575" s="3">
        <f t="shared" si="74"/>
        <v>-1.1613442993623482</v>
      </c>
      <c r="G575" s="6">
        <f t="shared" si="69"/>
        <v>-8.009271030085161</v>
      </c>
    </row>
    <row r="576" spans="1:7" ht="15">
      <c r="A576" s="3">
        <f t="shared" si="70"/>
        <v>5.739999999999922</v>
      </c>
      <c r="B576" s="3">
        <f t="shared" si="71"/>
        <v>61.15792021590253</v>
      </c>
      <c r="C576" s="3">
        <f t="shared" si="72"/>
        <v>-18.234548851405528</v>
      </c>
      <c r="D576" s="3">
        <f t="shared" si="73"/>
        <v>0.26195182045186605</v>
      </c>
      <c r="E576" s="1">
        <f t="shared" si="68"/>
        <v>-1.421</v>
      </c>
      <c r="F576" s="3">
        <f t="shared" si="74"/>
        <v>-1.159048179548134</v>
      </c>
      <c r="G576" s="6">
        <f t="shared" si="69"/>
        <v>-7.993435721021615</v>
      </c>
    </row>
    <row r="577" spans="1:7" ht="15">
      <c r="A577" s="3">
        <f t="shared" si="70"/>
        <v>5.749999999999922</v>
      </c>
      <c r="B577" s="3">
        <f t="shared" si="71"/>
        <v>60.97517505560243</v>
      </c>
      <c r="C577" s="3">
        <f t="shared" si="72"/>
        <v>-18.31448320861574</v>
      </c>
      <c r="D577" s="3">
        <f t="shared" si="73"/>
        <v>0.2642534781838733</v>
      </c>
      <c r="E577" s="1">
        <f t="shared" si="68"/>
        <v>-1.421</v>
      </c>
      <c r="F577" s="3">
        <f t="shared" si="74"/>
        <v>-1.1567465218161268</v>
      </c>
      <c r="G577" s="6">
        <f t="shared" si="69"/>
        <v>-7.977562219421564</v>
      </c>
    </row>
    <row r="578" spans="1:7" ht="15">
      <c r="A578" s="3">
        <f t="shared" si="70"/>
        <v>5.759999999999922</v>
      </c>
      <c r="B578" s="3">
        <f t="shared" si="71"/>
        <v>60.7916313454053</v>
      </c>
      <c r="C578" s="3">
        <f t="shared" si="72"/>
        <v>-18.394258830809953</v>
      </c>
      <c r="D578" s="3">
        <f t="shared" si="73"/>
        <v>0.26656060293106343</v>
      </c>
      <c r="E578" s="1">
        <f t="shared" si="68"/>
        <v>-1.421</v>
      </c>
      <c r="F578" s="3">
        <f t="shared" si="74"/>
        <v>-1.1544393970689366</v>
      </c>
      <c r="G578" s="6">
        <f t="shared" si="69"/>
        <v>-7.961651014268529</v>
      </c>
    </row>
    <row r="579" spans="1:7" ht="15">
      <c r="A579" s="3">
        <f t="shared" si="70"/>
        <v>5.769999999999921</v>
      </c>
      <c r="B579" s="3">
        <f t="shared" si="71"/>
        <v>60.6072906745465</v>
      </c>
      <c r="C579" s="3">
        <f t="shared" si="72"/>
        <v>-18.473875340952638</v>
      </c>
      <c r="D579" s="3">
        <f t="shared" si="73"/>
        <v>0.2688731238600454</v>
      </c>
      <c r="E579" s="1">
        <f t="shared" si="68"/>
        <v>-1.421</v>
      </c>
      <c r="F579" s="3">
        <f t="shared" si="74"/>
        <v>-1.1521268761399546</v>
      </c>
      <c r="G579" s="6">
        <f t="shared" si="69"/>
        <v>-7.945702594068653</v>
      </c>
    </row>
    <row r="580" spans="1:7" ht="15">
      <c r="A580" s="3">
        <f t="shared" si="70"/>
        <v>5.779999999999921</v>
      </c>
      <c r="B580" s="3">
        <f t="shared" si="71"/>
        <v>60.42215463600728</v>
      </c>
      <c r="C580" s="3">
        <f t="shared" si="72"/>
        <v>-18.553332366893322</v>
      </c>
      <c r="D580" s="3">
        <f t="shared" si="73"/>
        <v>0.27119097021052446</v>
      </c>
      <c r="E580" s="1">
        <f t="shared" si="68"/>
        <v>-1.421</v>
      </c>
      <c r="F580" s="3">
        <f t="shared" si="74"/>
        <v>-1.1498090297894756</v>
      </c>
      <c r="G580" s="6">
        <f t="shared" si="69"/>
        <v>-7.929717446823971</v>
      </c>
    </row>
    <row r="581" spans="1:7" ht="15">
      <c r="A581" s="3">
        <f t="shared" si="70"/>
        <v>5.789999999999921</v>
      </c>
      <c r="B581" s="3">
        <f t="shared" si="71"/>
        <v>60.23622482646601</v>
      </c>
      <c r="C581" s="3">
        <f t="shared" si="72"/>
        <v>-18.63262954136156</v>
      </c>
      <c r="D581" s="3">
        <f t="shared" si="73"/>
        <v>0.27351407129915295</v>
      </c>
      <c r="E581" s="1">
        <f t="shared" si="68"/>
        <v>-1.421</v>
      </c>
      <c r="F581" s="3">
        <f t="shared" si="74"/>
        <v>-1.147485928700847</v>
      </c>
      <c r="G581" s="6">
        <f t="shared" si="69"/>
        <v>-7.913696060005842</v>
      </c>
    </row>
    <row r="582" spans="1:7" ht="15">
      <c r="A582" s="3">
        <f t="shared" si="70"/>
        <v>5.799999999999921</v>
      </c>
      <c r="B582" s="3">
        <f t="shared" si="71"/>
        <v>60.04950284624939</v>
      </c>
      <c r="C582" s="3">
        <f t="shared" si="72"/>
        <v>-18.711766501961616</v>
      </c>
      <c r="D582" s="3">
        <f t="shared" si="73"/>
        <v>0.2758423565233522</v>
      </c>
      <c r="E582" s="1">
        <f t="shared" si="68"/>
        <v>-1.421</v>
      </c>
      <c r="F582" s="3">
        <f t="shared" si="74"/>
        <v>-1.1451576434766477</v>
      </c>
      <c r="G582" s="6">
        <f t="shared" si="69"/>
        <v>-7.897638920528606</v>
      </c>
    </row>
    <row r="583" spans="1:7" ht="15">
      <c r="A583" s="3">
        <f t="shared" si="70"/>
        <v>5.809999999999921</v>
      </c>
      <c r="B583" s="3">
        <f t="shared" si="71"/>
        <v>59.86199029928375</v>
      </c>
      <c r="C583" s="3">
        <f t="shared" si="72"/>
        <v>-18.7907428911669</v>
      </c>
      <c r="D583" s="3">
        <f t="shared" si="73"/>
        <v>0.27817575536510714</v>
      </c>
      <c r="E583" s="1">
        <f t="shared" si="68"/>
        <v>-1.421</v>
      </c>
      <c r="F583" s="3">
        <f t="shared" si="74"/>
        <v>-1.1428242446348928</v>
      </c>
      <c r="G583" s="6">
        <f t="shared" si="69"/>
        <v>-7.881546514723399</v>
      </c>
    </row>
    <row r="584" spans="1:7" ht="15">
      <c r="A584" s="3">
        <f t="shared" si="70"/>
        <v>5.81999999999992</v>
      </c>
      <c r="B584" s="3">
        <f t="shared" si="71"/>
        <v>59.673688793046345</v>
      </c>
      <c r="C584" s="3">
        <f t="shared" si="72"/>
        <v>-18.869558356314133</v>
      </c>
      <c r="D584" s="3">
        <f t="shared" si="73"/>
        <v>0.2805141973947318</v>
      </c>
      <c r="E584" s="1">
        <f t="shared" si="68"/>
        <v>-1.421</v>
      </c>
      <c r="F584" s="3">
        <f t="shared" si="74"/>
        <v>-1.1404858026052682</v>
      </c>
      <c r="G584" s="6">
        <f t="shared" si="69"/>
        <v>-7.865419328312195</v>
      </c>
    </row>
    <row r="585" spans="1:7" ht="15">
      <c r="A585" s="3">
        <f t="shared" si="70"/>
        <v>5.82999999999992</v>
      </c>
      <c r="B585" s="3">
        <f t="shared" si="71"/>
        <v>59.484599938516794</v>
      </c>
      <c r="C585" s="3">
        <f t="shared" si="72"/>
        <v>-18.948212549597255</v>
      </c>
      <c r="D585" s="3">
        <f t="shared" si="73"/>
        <v>0.28285761227460693</v>
      </c>
      <c r="E585" s="1">
        <f t="shared" si="68"/>
        <v>-1.421</v>
      </c>
      <c r="F585" s="3">
        <f t="shared" si="74"/>
        <v>-1.1381423877253931</v>
      </c>
      <c r="G585" s="6">
        <f t="shared" si="69"/>
        <v>-7.849257846382022</v>
      </c>
    </row>
    <row r="586" spans="1:7" ht="15">
      <c r="A586" s="3">
        <f t="shared" si="70"/>
        <v>5.83999999999992</v>
      </c>
      <c r="B586" s="3">
        <f t="shared" si="71"/>
        <v>59.2947253501285</v>
      </c>
      <c r="C586" s="3">
        <f t="shared" si="72"/>
        <v>-19.026705128061074</v>
      </c>
      <c r="D586" s="3">
        <f t="shared" si="73"/>
        <v>0.285205929762888</v>
      </c>
      <c r="E586" s="1">
        <f t="shared" si="68"/>
        <v>-1.421</v>
      </c>
      <c r="F586" s="3">
        <f t="shared" si="74"/>
        <v>-1.135794070237112</v>
      </c>
      <c r="G586" s="6">
        <f t="shared" si="69"/>
        <v>-7.833062553359395</v>
      </c>
    </row>
    <row r="587" spans="1:7" ht="15">
      <c r="A587" s="3">
        <f t="shared" si="70"/>
        <v>5.84999999999992</v>
      </c>
      <c r="B587" s="3">
        <f t="shared" si="71"/>
        <v>59.10406664572023</v>
      </c>
      <c r="C587" s="3">
        <f t="shared" si="72"/>
        <v>-19.105035753594667</v>
      </c>
      <c r="D587" s="3">
        <f t="shared" si="73"/>
        <v>0.28755907971718536</v>
      </c>
      <c r="E587" s="1">
        <f t="shared" si="68"/>
        <v>-1.421</v>
      </c>
      <c r="F587" s="3">
        <f t="shared" si="74"/>
        <v>-1.1334409202828146</v>
      </c>
      <c r="G587" s="6">
        <f t="shared" si="69"/>
        <v>-7.816833932984929</v>
      </c>
    </row>
    <row r="588" spans="1:7" ht="15">
      <c r="A588" s="3">
        <f t="shared" si="70"/>
        <v>5.8599999999999195</v>
      </c>
      <c r="B588" s="3">
        <f t="shared" si="71"/>
        <v>58.91262544648764</v>
      </c>
      <c r="C588" s="3">
        <f t="shared" si="72"/>
        <v>-19.183204092924516</v>
      </c>
      <c r="D588" s="3">
        <f t="shared" si="73"/>
        <v>0.2899169920982138</v>
      </c>
      <c r="E588" s="1">
        <f t="shared" si="68"/>
        <v>-1.421</v>
      </c>
      <c r="F588" s="3">
        <f t="shared" si="74"/>
        <v>-1.1310830079017862</v>
      </c>
      <c r="G588" s="6">
        <f t="shared" si="69"/>
        <v>-7.800572468288181</v>
      </c>
    </row>
    <row r="589" spans="1:7" ht="15">
      <c r="A589" s="3">
        <f t="shared" si="70"/>
        <v>5.869999999999919</v>
      </c>
      <c r="B589" s="3">
        <f t="shared" si="71"/>
        <v>58.72040337693498</v>
      </c>
      <c r="C589" s="3">
        <f t="shared" si="72"/>
        <v>-19.261209817607398</v>
      </c>
      <c r="D589" s="3">
        <f t="shared" si="73"/>
        <v>0.29227959697341366</v>
      </c>
      <c r="E589" s="1">
        <f t="shared" si="68"/>
        <v>-1.421</v>
      </c>
      <c r="F589" s="3">
        <f t="shared" si="74"/>
        <v>-1.1287204030265863</v>
      </c>
      <c r="G589" s="6">
        <f t="shared" si="69"/>
        <v>-7.784278641562665</v>
      </c>
    </row>
    <row r="590" spans="1:7" ht="15">
      <c r="A590" s="3">
        <f t="shared" si="70"/>
        <v>5.879999999999919</v>
      </c>
      <c r="B590" s="3">
        <f t="shared" si="71"/>
        <v>58.52740206482683</v>
      </c>
      <c r="C590" s="3">
        <f t="shared" si="72"/>
        <v>-19.339052604023024</v>
      </c>
      <c r="D590" s="3">
        <f t="shared" si="73"/>
        <v>0.2946468245205416</v>
      </c>
      <c r="E590" s="1">
        <f t="shared" si="68"/>
        <v>-1.421</v>
      </c>
      <c r="F590" s="3">
        <f t="shared" si="74"/>
        <v>-1.1263531754794585</v>
      </c>
      <c r="G590" s="6">
        <f t="shared" si="69"/>
        <v>-7.767952934341094</v>
      </c>
    </row>
    <row r="591" spans="1:7" ht="15">
      <c r="A591" s="3">
        <f t="shared" si="70"/>
        <v>5.889999999999919</v>
      </c>
      <c r="B591" s="3">
        <f t="shared" si="71"/>
        <v>58.33362314113989</v>
      </c>
      <c r="C591" s="3">
        <f t="shared" si="72"/>
        <v>-19.416732133366434</v>
      </c>
      <c r="D591" s="3">
        <f t="shared" si="73"/>
        <v>0.297018605031232</v>
      </c>
      <c r="E591" s="1">
        <f t="shared" si="68"/>
        <v>-1.421</v>
      </c>
      <c r="F591" s="3">
        <f t="shared" si="74"/>
        <v>-1.123981394968768</v>
      </c>
      <c r="G591" s="6">
        <f t="shared" si="69"/>
        <v>-7.7515958273708145</v>
      </c>
    </row>
    <row r="592" spans="1:7" ht="15">
      <c r="A592" s="3">
        <f t="shared" si="70"/>
        <v>5.899999999999919</v>
      </c>
      <c r="B592" s="3">
        <f t="shared" si="71"/>
        <v>58.139068240014865</v>
      </c>
      <c r="C592" s="3">
        <f t="shared" si="72"/>
        <v>-19.49424809164014</v>
      </c>
      <c r="D592" s="3">
        <f t="shared" si="73"/>
        <v>0.29939486891452816</v>
      </c>
      <c r="E592" s="1">
        <f t="shared" si="68"/>
        <v>-1.421</v>
      </c>
      <c r="F592" s="3">
        <f t="shared" si="74"/>
        <v>-1.121605131085472</v>
      </c>
      <c r="G592" s="6">
        <f t="shared" si="69"/>
        <v>-7.735207800589462</v>
      </c>
    </row>
    <row r="593" spans="1:7" ht="15">
      <c r="A593" s="3">
        <f t="shared" si="70"/>
        <v>5.909999999999918</v>
      </c>
      <c r="B593" s="3">
        <f t="shared" si="71"/>
        <v>57.94373899870844</v>
      </c>
      <c r="C593" s="3">
        <f t="shared" si="72"/>
        <v>-19.571600169646036</v>
      </c>
      <c r="D593" s="3">
        <f t="shared" si="73"/>
        <v>0.3017755467003829</v>
      </c>
      <c r="E593" s="1">
        <f t="shared" si="68"/>
        <v>-1.421</v>
      </c>
      <c r="F593" s="3">
        <f t="shared" si="74"/>
        <v>-1.1192244532996172</v>
      </c>
      <c r="G593" s="6">
        <f t="shared" si="69"/>
        <v>-7.718789333100808</v>
      </c>
    </row>
    <row r="594" spans="1:7" ht="15">
      <c r="A594" s="3">
        <f t="shared" si="70"/>
        <v>5.919999999999918</v>
      </c>
      <c r="B594" s="3">
        <f t="shared" si="71"/>
        <v>57.74763705754533</v>
      </c>
      <c r="C594" s="3">
        <f t="shared" si="72"/>
        <v>-19.648788062977044</v>
      </c>
      <c r="D594" s="3">
        <f t="shared" si="73"/>
        <v>0.304160569043129</v>
      </c>
      <c r="E594" s="1">
        <f t="shared" si="68"/>
        <v>-1.421</v>
      </c>
      <c r="F594" s="3">
        <f t="shared" si="74"/>
        <v>-1.116839430956871</v>
      </c>
      <c r="G594" s="6">
        <f t="shared" si="69"/>
        <v>-7.7023409031508345</v>
      </c>
    </row>
    <row r="595" spans="1:7" ht="15">
      <c r="A595" s="3">
        <f t="shared" si="70"/>
        <v>5.929999999999918</v>
      </c>
      <c r="B595" s="3">
        <f t="shared" si="71"/>
        <v>57.55076405987041</v>
      </c>
      <c r="C595" s="3">
        <f t="shared" si="72"/>
        <v>-19.72581147200855</v>
      </c>
      <c r="D595" s="3">
        <f t="shared" si="73"/>
        <v>0.3065498667249193</v>
      </c>
      <c r="E595" s="1">
        <f t="shared" si="68"/>
        <v>-1.421</v>
      </c>
      <c r="F595" s="3">
        <f t="shared" si="74"/>
        <v>-1.1144501332750807</v>
      </c>
      <c r="G595" s="6">
        <f t="shared" si="69"/>
        <v>-7.685862988104005</v>
      </c>
    </row>
    <row r="596" spans="1:7" ht="15">
      <c r="A596" s="3">
        <f t="shared" si="70"/>
        <v>5.939999999999918</v>
      </c>
      <c r="B596" s="3">
        <f t="shared" si="71"/>
        <v>57.35312165200093</v>
      </c>
      <c r="C596" s="3">
        <f t="shared" si="72"/>
        <v>-19.80267010188959</v>
      </c>
      <c r="D596" s="3">
        <f t="shared" si="73"/>
        <v>0.3089433706591354</v>
      </c>
      <c r="E596" s="1">
        <f t="shared" si="68"/>
        <v>-1.421</v>
      </c>
      <c r="F596" s="3">
        <f t="shared" si="74"/>
        <v>-1.1120566293408647</v>
      </c>
      <c r="G596" s="6">
        <f t="shared" si="69"/>
        <v>-7.669356064419757</v>
      </c>
    </row>
    <row r="597" spans="1:7" ht="15">
      <c r="A597" s="3">
        <f t="shared" si="70"/>
        <v>5.949999999999918</v>
      </c>
      <c r="B597" s="3">
        <f t="shared" si="71"/>
        <v>57.15471148317882</v>
      </c>
      <c r="C597" s="3">
        <f t="shared" si="72"/>
        <v>-19.879363662533784</v>
      </c>
      <c r="D597" s="3">
        <f t="shared" si="73"/>
        <v>0.3113410118937659</v>
      </c>
      <c r="E597" s="1">
        <f t="shared" si="68"/>
        <v>-1.421</v>
      </c>
      <c r="F597" s="3">
        <f t="shared" si="74"/>
        <v>-1.1096589881062342</v>
      </c>
      <c r="G597" s="6">
        <f t="shared" si="69"/>
        <v>-7.652820607629202</v>
      </c>
    </row>
    <row r="598" spans="1:7" ht="15">
      <c r="A598" s="3">
        <f t="shared" si="70"/>
        <v>5.959999999999917</v>
      </c>
      <c r="B598" s="3">
        <f t="shared" si="71"/>
        <v>56.955535205523105</v>
      </c>
      <c r="C598" s="3">
        <f t="shared" si="72"/>
        <v>-19.955891868610074</v>
      </c>
      <c r="D598" s="3">
        <f t="shared" si="73"/>
        <v>0.3137427216147535</v>
      </c>
      <c r="E598" s="1">
        <f t="shared" si="68"/>
        <v>-1.421</v>
      </c>
      <c r="F598" s="3">
        <f t="shared" si="74"/>
        <v>-1.1072572783852466</v>
      </c>
      <c r="G598" s="6">
        <f t="shared" si="69"/>
        <v>-7.636257092312046</v>
      </c>
    </row>
    <row r="599" spans="1:7" ht="15">
      <c r="A599" s="3">
        <f t="shared" si="70"/>
        <v>5.969999999999917</v>
      </c>
      <c r="B599" s="3">
        <f t="shared" si="71"/>
        <v>56.7555944739824</v>
      </c>
      <c r="C599" s="3">
        <f t="shared" si="72"/>
        <v>-20.032254439533194</v>
      </c>
      <c r="D599" s="3">
        <f t="shared" si="73"/>
        <v>0.3161484311493101</v>
      </c>
      <c r="E599" s="1">
        <f t="shared" si="68"/>
        <v>-1.421</v>
      </c>
      <c r="F599" s="3">
        <f t="shared" si="74"/>
        <v>-1.10485156885069</v>
      </c>
      <c r="G599" s="6">
        <f t="shared" si="69"/>
        <v>-7.619665992073724</v>
      </c>
    </row>
    <row r="600" spans="1:7" ht="15">
      <c r="A600" s="3">
        <f t="shared" si="70"/>
        <v>5.979999999999917</v>
      </c>
      <c r="B600" s="3">
        <f t="shared" si="71"/>
        <v>56.554890946287465</v>
      </c>
      <c r="C600" s="3">
        <f t="shared" si="72"/>
        <v>-20.10845109945393</v>
      </c>
      <c r="D600" s="3">
        <f t="shared" si="73"/>
        <v>0.3185580719692018</v>
      </c>
      <c r="E600" s="1">
        <f t="shared" si="68"/>
        <v>-1.421</v>
      </c>
      <c r="F600" s="3">
        <f t="shared" si="74"/>
        <v>-1.1024419280307982</v>
      </c>
      <c r="G600" s="6">
        <f t="shared" si="69"/>
        <v>-7.603047779522747</v>
      </c>
    </row>
    <row r="601" spans="1:7" ht="15">
      <c r="A601" s="3">
        <f t="shared" si="70"/>
        <v>5.989999999999917</v>
      </c>
      <c r="B601" s="3">
        <f t="shared" si="71"/>
        <v>56.35342628290395</v>
      </c>
      <c r="C601" s="3">
        <f t="shared" si="72"/>
        <v>-20.184481577249155</v>
      </c>
      <c r="D601" s="3">
        <f t="shared" si="73"/>
        <v>0.32097157569400087</v>
      </c>
      <c r="E601" s="1">
        <f t="shared" si="68"/>
        <v>-1.421</v>
      </c>
      <c r="F601" s="3">
        <f t="shared" si="74"/>
        <v>-1.1000284243059992</v>
      </c>
      <c r="G601" s="6">
        <f t="shared" si="69"/>
        <v>-7.5864029262482715</v>
      </c>
    </row>
    <row r="602" spans="1:7" ht="15">
      <c r="A602" s="3">
        <f t="shared" si="70"/>
        <v>5.9999999999999165</v>
      </c>
      <c r="B602" s="3">
        <f t="shared" si="71"/>
        <v>56.15120214698515</v>
      </c>
      <c r="C602" s="3">
        <f t="shared" si="72"/>
        <v>-20.260345606511635</v>
      </c>
      <c r="D602" s="3">
        <f t="shared" si="73"/>
        <v>0.3233888740943074</v>
      </c>
      <c r="E602" s="1">
        <f t="shared" si="68"/>
        <v>-1.421</v>
      </c>
      <c r="F602" s="3">
        <f t="shared" si="74"/>
        <v>-1.0976111259056927</v>
      </c>
      <c r="G602" s="6">
        <f t="shared" si="69"/>
        <v>-7.569731902797881</v>
      </c>
    </row>
    <row r="603" spans="1:7" ht="15">
      <c r="A603" s="3">
        <f t="shared" si="70"/>
        <v>6.009999999999916</v>
      </c>
      <c r="B603" s="3">
        <f t="shared" si="71"/>
        <v>55.9482202043249</v>
      </c>
      <c r="C603" s="3">
        <f t="shared" si="72"/>
        <v>-20.336042925539612</v>
      </c>
      <c r="D603" s="3">
        <f t="shared" si="73"/>
        <v>0.32580989909493796</v>
      </c>
      <c r="E603" s="1">
        <f t="shared" si="68"/>
        <v>-1.421</v>
      </c>
      <c r="F603" s="3">
        <f t="shared" si="74"/>
        <v>-1.0951901009050622</v>
      </c>
      <c r="G603" s="6">
        <f t="shared" si="69"/>
        <v>-7.553035178655602</v>
      </c>
    </row>
    <row r="604" spans="1:7" ht="15">
      <c r="A604" s="3">
        <f t="shared" si="70"/>
        <v>6.019999999999916</v>
      </c>
      <c r="B604" s="3">
        <f t="shared" si="71"/>
        <v>55.744482123310576</v>
      </c>
      <c r="C604" s="3">
        <f t="shared" si="72"/>
        <v>-20.411573277326166</v>
      </c>
      <c r="D604" s="3">
        <f t="shared" si="73"/>
        <v>0.32823458277808304</v>
      </c>
      <c r="E604" s="1">
        <f t="shared" si="68"/>
        <v>-1.421</v>
      </c>
      <c r="F604" s="3">
        <f t="shared" si="74"/>
        <v>-1.092765417221917</v>
      </c>
      <c r="G604" s="6">
        <f t="shared" si="69"/>
        <v>-7.536313222220118</v>
      </c>
    </row>
    <row r="605" spans="1:7" ht="15">
      <c r="A605" s="3">
        <f t="shared" si="70"/>
        <v>6.029999999999916</v>
      </c>
      <c r="B605" s="3">
        <f t="shared" si="71"/>
        <v>55.5399895748762</v>
      </c>
      <c r="C605" s="3">
        <f t="shared" si="72"/>
        <v>-20.486936409548367</v>
      </c>
      <c r="D605" s="3">
        <f t="shared" si="73"/>
        <v>0.3306628573864322</v>
      </c>
      <c r="E605" s="1">
        <f t="shared" si="68"/>
        <v>-1.421</v>
      </c>
      <c r="F605" s="3">
        <f t="shared" si="74"/>
        <v>-1.090337142613568</v>
      </c>
      <c r="G605" s="6">
        <f t="shared" si="69"/>
        <v>-7.5195665007832275</v>
      </c>
    </row>
    <row r="606" spans="1:7" ht="15">
      <c r="A606" s="3">
        <f t="shared" si="70"/>
        <v>6.039999999999916</v>
      </c>
      <c r="B606" s="3">
        <f t="shared" si="71"/>
        <v>55.334744232455684</v>
      </c>
      <c r="C606" s="3">
        <f t="shared" si="72"/>
        <v>-20.562132074556196</v>
      </c>
      <c r="D606" s="3">
        <f t="shared" si="73"/>
        <v>0.3330946553262664</v>
      </c>
      <c r="E606" s="1">
        <f t="shared" si="68"/>
        <v>-1.421</v>
      </c>
      <c r="F606" s="3">
        <f t="shared" si="74"/>
        <v>-1.0879053446737337</v>
      </c>
      <c r="G606" s="6">
        <f t="shared" si="69"/>
        <v>-7.502795480508508</v>
      </c>
    </row>
    <row r="607" spans="1:7" ht="15">
      <c r="A607" s="3">
        <f t="shared" si="70"/>
        <v>6.0499999999999154</v>
      </c>
      <c r="B607" s="3">
        <f t="shared" si="71"/>
        <v>55.1287477719361</v>
      </c>
      <c r="C607" s="3">
        <f t="shared" si="72"/>
        <v>-20.63716002936128</v>
      </c>
      <c r="D607" s="3">
        <f t="shared" si="73"/>
        <v>0.3355299091705195</v>
      </c>
      <c r="E607" s="1">
        <f t="shared" si="68"/>
        <v>-1.421</v>
      </c>
      <c r="F607" s="3">
        <f t="shared" si="74"/>
        <v>-1.0854700908294805</v>
      </c>
      <c r="G607" s="6">
        <f t="shared" si="69"/>
        <v>-7.4860006264102115</v>
      </c>
    </row>
    <row r="608" spans="1:7" ht="15">
      <c r="A608" s="3">
        <f t="shared" si="70"/>
        <v>6.059999999999915</v>
      </c>
      <c r="B608" s="3">
        <f t="shared" si="71"/>
        <v>54.92200187161117</v>
      </c>
      <c r="C608" s="3">
        <f t="shared" si="72"/>
        <v>-20.71202003562538</v>
      </c>
      <c r="D608" s="3">
        <f t="shared" si="73"/>
        <v>0.3379685516618056</v>
      </c>
      <c r="E608" s="1">
        <f t="shared" si="68"/>
        <v>-1.421</v>
      </c>
      <c r="F608" s="3">
        <f t="shared" si="74"/>
        <v>-1.0830314483381944</v>
      </c>
      <c r="G608" s="6">
        <f t="shared" si="69"/>
        <v>-7.469182402332376</v>
      </c>
    </row>
    <row r="609" spans="1:7" ht="15">
      <c r="A609" s="3">
        <f t="shared" si="70"/>
        <v>6.069999999999915</v>
      </c>
      <c r="B609" s="3">
        <f t="shared" si="71"/>
        <v>54.7145082121348</v>
      </c>
      <c r="C609" s="3">
        <f t="shared" si="72"/>
        <v>-20.7867118596487</v>
      </c>
      <c r="D609" s="3">
        <f t="shared" si="73"/>
        <v>0.3404105157154152</v>
      </c>
      <c r="E609" s="1">
        <f t="shared" si="68"/>
        <v>-1.421</v>
      </c>
      <c r="F609" s="3">
        <f t="shared" si="74"/>
        <v>-1.080589484284585</v>
      </c>
      <c r="G609" s="6">
        <f t="shared" si="69"/>
        <v>-7.452341270928172</v>
      </c>
    </row>
    <row r="610" spans="1:7" ht="15">
      <c r="A610" s="3">
        <f t="shared" si="70"/>
        <v>6.079999999999915</v>
      </c>
      <c r="B610" s="3">
        <f t="shared" si="71"/>
        <v>54.50626847647477</v>
      </c>
      <c r="C610" s="3">
        <f t="shared" si="72"/>
        <v>-20.86123527235798</v>
      </c>
      <c r="D610" s="3">
        <f t="shared" si="73"/>
        <v>0.342855734422278</v>
      </c>
      <c r="E610" s="1">
        <f t="shared" si="68"/>
        <v>-1.421</v>
      </c>
      <c r="F610" s="3">
        <f t="shared" si="74"/>
        <v>-1.078144265577722</v>
      </c>
      <c r="G610" s="6">
        <f t="shared" si="69"/>
        <v>-7.435477693639463</v>
      </c>
    </row>
    <row r="611" spans="1:7" ht="15">
      <c r="A611" s="3">
        <f t="shared" si="70"/>
        <v>6.089999999999915</v>
      </c>
      <c r="B611" s="3">
        <f t="shared" si="71"/>
        <v>54.297284349866516</v>
      </c>
      <c r="C611" s="3">
        <f t="shared" si="72"/>
        <v>-20.935590049294373</v>
      </c>
      <c r="D611" s="3">
        <f t="shared" si="73"/>
        <v>0.34530414105189317</v>
      </c>
      <c r="E611" s="1">
        <f t="shared" si="68"/>
        <v>-1.421</v>
      </c>
      <c r="F611" s="3">
        <f t="shared" si="74"/>
        <v>-1.075695858948107</v>
      </c>
      <c r="G611" s="6">
        <f t="shared" si="69"/>
        <v>-7.4185921306766</v>
      </c>
    </row>
    <row r="612" spans="1:7" ht="15">
      <c r="A612" s="3">
        <f t="shared" si="70"/>
        <v>6.099999999999914</v>
      </c>
      <c r="B612" s="3">
        <f t="shared" si="71"/>
        <v>54.087557519767046</v>
      </c>
      <c r="C612" s="3">
        <f t="shared" si="72"/>
        <v>-21.009775970601137</v>
      </c>
      <c r="D612" s="3">
        <f t="shared" si="73"/>
        <v>0.3477556690552271</v>
      </c>
      <c r="E612" s="1">
        <f t="shared" si="68"/>
        <v>-1.421</v>
      </c>
      <c r="F612" s="3">
        <f t="shared" si="74"/>
        <v>-1.073244330944773</v>
      </c>
      <c r="G612" s="6">
        <f t="shared" si="69"/>
        <v>-7.401685040998435</v>
      </c>
    </row>
    <row r="613" spans="1:7" ht="15">
      <c r="A613" s="3">
        <f t="shared" si="70"/>
        <v>6.109999999999914</v>
      </c>
      <c r="B613" s="3">
        <f t="shared" si="71"/>
        <v>53.87708967580899</v>
      </c>
      <c r="C613" s="3">
        <f t="shared" si="72"/>
        <v>-21.08379282101112</v>
      </c>
      <c r="D613" s="3">
        <f t="shared" si="73"/>
        <v>0.3502102520675777</v>
      </c>
      <c r="E613" s="1">
        <f t="shared" si="68"/>
        <v>-1.421</v>
      </c>
      <c r="F613" s="3">
        <f t="shared" si="74"/>
        <v>-1.0707897479324222</v>
      </c>
      <c r="G613" s="6">
        <f t="shared" si="69"/>
        <v>-7.384756882292567</v>
      </c>
    </row>
    <row r="614" spans="1:7" ht="15">
      <c r="A614" s="3">
        <f t="shared" si="70"/>
        <v>6.119999999999914</v>
      </c>
      <c r="B614" s="3">
        <f t="shared" si="71"/>
        <v>53.66588250975477</v>
      </c>
      <c r="C614" s="3">
        <f t="shared" si="72"/>
        <v>-21.157640389834043</v>
      </c>
      <c r="D614" s="3">
        <f t="shared" si="73"/>
        <v>0.3526678239114065</v>
      </c>
      <c r="E614" s="1">
        <f t="shared" si="68"/>
        <v>-1.421</v>
      </c>
      <c r="F614" s="3">
        <f t="shared" si="74"/>
        <v>-1.0683321760885935</v>
      </c>
      <c r="G614" s="6">
        <f t="shared" si="69"/>
        <v>-7.367808110955818</v>
      </c>
    </row>
    <row r="615" spans="1:7" ht="15">
      <c r="A615" s="3">
        <f t="shared" si="70"/>
        <v>6.129999999999914</v>
      </c>
      <c r="B615" s="3">
        <f t="shared" si="71"/>
        <v>53.45393771545089</v>
      </c>
      <c r="C615" s="3">
        <f t="shared" si="72"/>
        <v>-21.2313184709436</v>
      </c>
      <c r="D615" s="3">
        <f t="shared" si="73"/>
        <v>0.35512831859913707</v>
      </c>
      <c r="E615" s="1">
        <f t="shared" si="68"/>
        <v>-1.421</v>
      </c>
      <c r="F615" s="3">
        <f t="shared" si="74"/>
        <v>-1.0658716814008629</v>
      </c>
      <c r="G615" s="6">
        <f t="shared" si="69"/>
        <v>-7.350839182074917</v>
      </c>
    </row>
    <row r="616" spans="1:7" ht="15">
      <c r="A616" s="3">
        <f t="shared" si="70"/>
        <v>6.1399999999999135</v>
      </c>
      <c r="B616" s="3">
        <f t="shared" si="71"/>
        <v>53.24125698878236</v>
      </c>
      <c r="C616" s="3">
        <f t="shared" si="72"/>
        <v>-21.304826862764347</v>
      </c>
      <c r="D616" s="3">
        <f t="shared" si="73"/>
        <v>0.357591670335921</v>
      </c>
      <c r="E616" s="1">
        <f t="shared" si="68"/>
        <v>-1.421</v>
      </c>
      <c r="F616" s="3">
        <f t="shared" si="74"/>
        <v>-1.063408329664079</v>
      </c>
      <c r="G616" s="6">
        <f t="shared" si="69"/>
        <v>-7.333850549407442</v>
      </c>
    </row>
    <row r="617" spans="1:7" ht="15">
      <c r="A617" s="3">
        <f t="shared" si="70"/>
        <v>6.149999999999913</v>
      </c>
      <c r="B617" s="3">
        <f t="shared" si="71"/>
        <v>53.02784202762725</v>
      </c>
      <c r="C617" s="3">
        <f t="shared" si="72"/>
        <v>-21.37816536825842</v>
      </c>
      <c r="D617" s="3">
        <f t="shared" si="73"/>
        <v>0.36005781352236965</v>
      </c>
      <c r="E617" s="1">
        <f t="shared" si="68"/>
        <v>-1.421</v>
      </c>
      <c r="F617" s="3">
        <f t="shared" si="74"/>
        <v>-1.0609421864776305</v>
      </c>
      <c r="G617" s="6">
        <f t="shared" si="69"/>
        <v>-7.3168426653629695</v>
      </c>
    </row>
    <row r="618" spans="1:7" ht="15">
      <c r="A618" s="3">
        <f t="shared" si="70"/>
        <v>6.159999999999913</v>
      </c>
      <c r="B618" s="3">
        <f t="shared" si="71"/>
        <v>52.8136945318114</v>
      </c>
      <c r="C618" s="3">
        <f t="shared" si="72"/>
        <v>-21.451333794912046</v>
      </c>
      <c r="D618" s="3">
        <f t="shared" si="73"/>
        <v>0.3625266827572544</v>
      </c>
      <c r="E618" s="1">
        <f aca="true" t="shared" si="75" ref="E618:E681">-$J$1*9.8</f>
        <v>-1.421</v>
      </c>
      <c r="F618" s="3">
        <f t="shared" si="74"/>
        <v>-1.0584733172427456</v>
      </c>
      <c r="G618" s="6">
        <f aca="true" t="shared" si="76" ref="G618:G681">F618/$J$1</f>
        <v>-7.299815980984453</v>
      </c>
    </row>
    <row r="619" spans="1:7" ht="15">
      <c r="A619" s="3">
        <f t="shared" si="70"/>
        <v>6.169999999999913</v>
      </c>
      <c r="B619" s="3">
        <f t="shared" si="71"/>
        <v>52.59881620306324</v>
      </c>
      <c r="C619" s="3">
        <f t="shared" si="72"/>
        <v>-21.524331954721887</v>
      </c>
      <c r="D619" s="3">
        <f t="shared" si="73"/>
        <v>0.36499821284017214</v>
      </c>
      <c r="E619" s="1">
        <f t="shared" si="75"/>
        <v>-1.421</v>
      </c>
      <c r="F619" s="3">
        <f t="shared" si="74"/>
        <v>-1.056001787159828</v>
      </c>
      <c r="G619" s="6">
        <f t="shared" si="76"/>
        <v>-7.282770945929848</v>
      </c>
    </row>
    <row r="620" spans="1:7" ht="15">
      <c r="A620" s="3">
        <f t="shared" si="70"/>
        <v>6.179999999999913</v>
      </c>
      <c r="B620" s="3">
        <f t="shared" si="71"/>
        <v>52.38320874496873</v>
      </c>
      <c r="C620" s="3">
        <f t="shared" si="72"/>
        <v>-21.597159664181184</v>
      </c>
      <c r="D620" s="3">
        <f t="shared" si="73"/>
        <v>0.367472338774178</v>
      </c>
      <c r="E620" s="1">
        <f t="shared" si="75"/>
        <v>-1.421</v>
      </c>
      <c r="F620" s="3">
        <f t="shared" si="74"/>
        <v>-1.053527661225822</v>
      </c>
      <c r="G620" s="6">
        <f t="shared" si="76"/>
        <v>-7.265708008453945</v>
      </c>
    </row>
    <row r="621" spans="1:7" ht="15">
      <c r="A621" s="3">
        <f t="shared" si="70"/>
        <v>6.1899999999999125</v>
      </c>
      <c r="B621" s="3">
        <f t="shared" si="71"/>
        <v>52.166873862926494</v>
      </c>
      <c r="C621" s="3">
        <f t="shared" si="72"/>
        <v>-21.669816744265724</v>
      </c>
      <c r="D621" s="3">
        <f t="shared" si="73"/>
        <v>0.36994899576838514</v>
      </c>
      <c r="E621" s="1">
        <f t="shared" si="75"/>
        <v>-1.421</v>
      </c>
      <c r="F621" s="3">
        <f t="shared" si="74"/>
        <v>-1.0510510042316148</v>
      </c>
      <c r="G621" s="6">
        <f t="shared" si="76"/>
        <v>-7.248627615390447</v>
      </c>
    </row>
    <row r="622" spans="1:7" ht="15">
      <c r="A622" s="3">
        <f t="shared" si="70"/>
        <v>6.199999999999912</v>
      </c>
      <c r="B622" s="3">
        <f t="shared" si="71"/>
        <v>51.94981326410307</v>
      </c>
      <c r="C622" s="3">
        <f t="shared" si="72"/>
        <v>-21.742303020419627</v>
      </c>
      <c r="D622" s="3">
        <f t="shared" si="73"/>
        <v>0.3724281192405305</v>
      </c>
      <c r="E622" s="1">
        <f t="shared" si="75"/>
        <v>-1.421</v>
      </c>
      <c r="F622" s="3">
        <f t="shared" si="74"/>
        <v>-1.0485718807594695</v>
      </c>
      <c r="G622" s="6">
        <f t="shared" si="76"/>
        <v>-7.231530212134273</v>
      </c>
    </row>
    <row r="623" spans="1:7" ht="15">
      <c r="A623" s="3">
        <f t="shared" si="70"/>
        <v>6.209999999999912</v>
      </c>
      <c r="B623" s="3">
        <f t="shared" si="71"/>
        <v>51.73202865738827</v>
      </c>
      <c r="C623" s="3">
        <f t="shared" si="72"/>
        <v>-21.81461832254097</v>
      </c>
      <c r="D623" s="3">
        <f t="shared" si="73"/>
        <v>0.37490964481950784</v>
      </c>
      <c r="E623" s="1">
        <f t="shared" si="75"/>
        <v>-1.421</v>
      </c>
      <c r="F623" s="3">
        <f t="shared" si="74"/>
        <v>-1.046090355180492</v>
      </c>
      <c r="G623" s="6">
        <f t="shared" si="76"/>
        <v>-7.214416242624084</v>
      </c>
    </row>
    <row r="624" spans="1:7" ht="15">
      <c r="A624" s="3">
        <f t="shared" si="70"/>
        <v>6.219999999999912</v>
      </c>
      <c r="B624" s="3">
        <f t="shared" si="71"/>
        <v>51.51352175335073</v>
      </c>
      <c r="C624" s="3">
        <f t="shared" si="72"/>
        <v>-21.886762484967207</v>
      </c>
      <c r="D624" s="3">
        <f t="shared" si="73"/>
        <v>0.3773935083478668</v>
      </c>
      <c r="E624" s="1">
        <f t="shared" si="75"/>
        <v>-1.421</v>
      </c>
      <c r="F624" s="3">
        <f t="shared" si="74"/>
        <v>-1.0436064916521333</v>
      </c>
      <c r="G624" s="6">
        <f t="shared" si="76"/>
        <v>-7.197286149325057</v>
      </c>
    </row>
    <row r="625" spans="1:7" ht="15">
      <c r="A625" s="3">
        <f t="shared" si="70"/>
        <v>6.229999999999912</v>
      </c>
      <c r="B625" s="3">
        <f t="shared" si="71"/>
        <v>51.294294264193596</v>
      </c>
      <c r="C625" s="3">
        <f t="shared" si="72"/>
        <v>-21.958735346460458</v>
      </c>
      <c r="D625" s="3">
        <f t="shared" si="73"/>
        <v>0.37987964588427914</v>
      </c>
      <c r="E625" s="1">
        <f t="shared" si="75"/>
        <v>-1.421</v>
      </c>
      <c r="F625" s="3">
        <f t="shared" si="74"/>
        <v>-1.041120354115721</v>
      </c>
      <c r="G625" s="6">
        <f t="shared" si="76"/>
        <v>-7.180140373211869</v>
      </c>
    </row>
    <row r="626" spans="1:7" ht="15">
      <c r="A626" s="3">
        <f t="shared" si="70"/>
        <v>6.239999999999911</v>
      </c>
      <c r="B626" s="3">
        <f t="shared" si="71"/>
        <v>51.07434790371034</v>
      </c>
      <c r="C626" s="3">
        <f t="shared" si="72"/>
        <v>-22.030536750192574</v>
      </c>
      <c r="D626" s="3">
        <f t="shared" si="73"/>
        <v>0.3823679937059706</v>
      </c>
      <c r="E626" s="1">
        <f t="shared" si="75"/>
        <v>-1.421</v>
      </c>
      <c r="F626" s="3">
        <f t="shared" si="74"/>
        <v>-1.0386320062940295</v>
      </c>
      <c r="G626" s="6">
        <f t="shared" si="76"/>
        <v>-7.162979353751928</v>
      </c>
    </row>
    <row r="627" spans="1:7" ht="15">
      <c r="A627" s="3">
        <f t="shared" si="70"/>
        <v>6.249999999999911</v>
      </c>
      <c r="B627" s="3">
        <f t="shared" si="71"/>
        <v>50.85368438724073</v>
      </c>
      <c r="C627" s="3">
        <f t="shared" si="72"/>
        <v>-22.102166543730092</v>
      </c>
      <c r="D627" s="3">
        <f t="shared" si="73"/>
        <v>0.3848584883111205</v>
      </c>
      <c r="E627" s="1">
        <f t="shared" si="75"/>
        <v>-1.421</v>
      </c>
      <c r="F627" s="3">
        <f t="shared" si="74"/>
        <v>-1.0361415116888795</v>
      </c>
      <c r="G627" s="6">
        <f t="shared" si="76"/>
        <v>-7.145803528888824</v>
      </c>
    </row>
    <row r="628" spans="1:7" ht="15">
      <c r="A628" s="3">
        <f t="shared" si="70"/>
        <v>6.259999999999911</v>
      </c>
      <c r="B628" s="3">
        <f t="shared" si="71"/>
        <v>50.63230543162699</v>
      </c>
      <c r="C628" s="3">
        <f t="shared" si="72"/>
        <v>-22.17362457901898</v>
      </c>
      <c r="D628" s="3">
        <f t="shared" si="73"/>
        <v>0.3873510664212272</v>
      </c>
      <c r="E628" s="1">
        <f t="shared" si="75"/>
        <v>-1.421</v>
      </c>
      <c r="F628" s="3">
        <f t="shared" si="74"/>
        <v>-1.0336489335787729</v>
      </c>
      <c r="G628" s="6">
        <f t="shared" si="76"/>
        <v>-7.12861333502602</v>
      </c>
    </row>
    <row r="629" spans="1:7" ht="15">
      <c r="A629" s="3">
        <f t="shared" si="70"/>
        <v>6.269999999999911</v>
      </c>
      <c r="B629" s="3">
        <f t="shared" si="71"/>
        <v>50.41021275517006</v>
      </c>
      <c r="C629" s="3">
        <f t="shared" si="72"/>
        <v>-22.24491071236924</v>
      </c>
      <c r="D629" s="3">
        <f t="shared" si="73"/>
        <v>0.3898456649834394</v>
      </c>
      <c r="E629" s="1">
        <f t="shared" si="75"/>
        <v>-1.421</v>
      </c>
      <c r="F629" s="3">
        <f t="shared" si="74"/>
        <v>-1.0311543350165606</v>
      </c>
      <c r="G629" s="6">
        <f t="shared" si="76"/>
        <v>-7.111409207010763</v>
      </c>
    </row>
    <row r="630" spans="1:7" ht="15">
      <c r="A630" s="3">
        <f t="shared" si="70"/>
        <v>6.2799999999999105</v>
      </c>
      <c r="B630" s="3">
        <f t="shared" si="71"/>
        <v>50.18740807758602</v>
      </c>
      <c r="C630" s="3">
        <f t="shared" si="72"/>
        <v>-22.316024804439348</v>
      </c>
      <c r="D630" s="3">
        <f t="shared" si="73"/>
        <v>0.39234222117285605</v>
      </c>
      <c r="E630" s="1">
        <f t="shared" si="75"/>
        <v>-1.421</v>
      </c>
      <c r="F630" s="3">
        <f t="shared" si="74"/>
        <v>-1.028657778827144</v>
      </c>
      <c r="G630" s="6">
        <f t="shared" si="76"/>
        <v>-7.094191578118235</v>
      </c>
    </row>
    <row r="631" spans="1:7" ht="15">
      <c r="A631" s="3">
        <f t="shared" si="70"/>
        <v>6.28999999999991</v>
      </c>
      <c r="B631" s="3">
        <f t="shared" si="71"/>
        <v>49.96389311996273</v>
      </c>
      <c r="C631" s="3">
        <f t="shared" si="72"/>
        <v>-22.386966720220528</v>
      </c>
      <c r="D631" s="3">
        <f t="shared" si="73"/>
        <v>0.3948406723947904</v>
      </c>
      <c r="E631" s="1">
        <f t="shared" si="75"/>
        <v>-1.421</v>
      </c>
      <c r="F631" s="3">
        <f t="shared" si="74"/>
        <v>-1.0261593276052097</v>
      </c>
      <c r="G631" s="6">
        <f t="shared" si="76"/>
        <v>-7.076960880035929</v>
      </c>
    </row>
    <row r="632" spans="1:7" ht="15">
      <c r="A632" s="3">
        <f t="shared" si="70"/>
        <v>6.29999999999991</v>
      </c>
      <c r="B632" s="3">
        <f t="shared" si="71"/>
        <v>49.739669604716525</v>
      </c>
      <c r="C632" s="3">
        <f t="shared" si="72"/>
        <v>-22.457736329020886</v>
      </c>
      <c r="D632" s="3">
        <f t="shared" si="73"/>
        <v>0.3973409562870026</v>
      </c>
      <c r="E632" s="1">
        <f t="shared" si="75"/>
        <v>-1.421</v>
      </c>
      <c r="F632" s="3">
        <f t="shared" si="74"/>
        <v>-1.0236590437129975</v>
      </c>
      <c r="G632" s="6">
        <f t="shared" si="76"/>
        <v>-7.05971754284826</v>
      </c>
    </row>
    <row r="633" spans="1:7" ht="15">
      <c r="A633" s="3">
        <f t="shared" si="70"/>
        <v>6.30999999999991</v>
      </c>
      <c r="B633" s="3">
        <f t="shared" si="71"/>
        <v>49.51473925554918</v>
      </c>
      <c r="C633" s="3">
        <f t="shared" si="72"/>
        <v>-22.528333504449368</v>
      </c>
      <c r="D633" s="3">
        <f t="shared" si="73"/>
        <v>0.3998430107218974</v>
      </c>
      <c r="E633" s="1">
        <f t="shared" si="75"/>
        <v>-1.421</v>
      </c>
      <c r="F633" s="3">
        <f t="shared" si="74"/>
        <v>-1.0211569892781027</v>
      </c>
      <c r="G633" s="6">
        <f t="shared" si="76"/>
        <v>-7.042461995021399</v>
      </c>
    </row>
    <row r="634" spans="1:7" ht="15">
      <c r="A634" s="3">
        <f t="shared" si="70"/>
        <v>6.31999999999991</v>
      </c>
      <c r="B634" s="3">
        <f t="shared" si="71"/>
        <v>49.28910379740494</v>
      </c>
      <c r="C634" s="3">
        <f t="shared" si="72"/>
        <v>-22.59875812439958</v>
      </c>
      <c r="D634" s="3">
        <f t="shared" si="73"/>
        <v>0.40234677380868944</v>
      </c>
      <c r="E634" s="1">
        <f t="shared" si="75"/>
        <v>-1.421</v>
      </c>
      <c r="F634" s="3">
        <f t="shared" si="74"/>
        <v>-1.0186532261913106</v>
      </c>
      <c r="G634" s="6">
        <f t="shared" si="76"/>
        <v>-7.0251946633883495</v>
      </c>
    </row>
    <row r="635" spans="1:7" ht="15">
      <c r="A635" s="3">
        <f aca="true" t="shared" si="77" ref="A635:A698">A634+0.01</f>
        <v>6.3299999999999095</v>
      </c>
      <c r="B635" s="3">
        <f aca="true" t="shared" si="78" ref="B635:B698">B634+C634*(A635-A634)+0.5*G634*(A635-A634)^2</f>
        <v>49.06276495642778</v>
      </c>
      <c r="C635" s="3">
        <f aca="true" t="shared" si="79" ref="C635:C698">C634+G634*(A635-A634)</f>
        <v>-22.669010071033462</v>
      </c>
      <c r="D635" s="3">
        <f aca="true" t="shared" si="80" ref="D635:D698">0.5*$J$2*$J$5*$J$4*C635^2</f>
        <v>0.4048521838955348</v>
      </c>
      <c r="E635" s="1">
        <f t="shared" si="75"/>
        <v>-1.421</v>
      </c>
      <c r="F635" s="3">
        <f aca="true" t="shared" si="81" ref="F635:F698">D635+E635</f>
        <v>-1.0161478161044653</v>
      </c>
      <c r="G635" s="6">
        <f t="shared" si="76"/>
        <v>-7.007915973134244</v>
      </c>
    </row>
    <row r="636" spans="1:7" ht="15">
      <c r="A636" s="3">
        <f t="shared" si="77"/>
        <v>6.339999999999909</v>
      </c>
      <c r="B636" s="3">
        <f t="shared" si="78"/>
        <v>48.835724459918794</v>
      </c>
      <c r="C636" s="3">
        <f t="shared" si="79"/>
        <v>-22.739089230764804</v>
      </c>
      <c r="D636" s="3">
        <f t="shared" si="80"/>
        <v>0.40735917957162937</v>
      </c>
      <c r="E636" s="1">
        <f t="shared" si="75"/>
        <v>-1.421</v>
      </c>
      <c r="F636" s="3">
        <f t="shared" si="81"/>
        <v>-1.0136408204283707</v>
      </c>
      <c r="G636" s="6">
        <f t="shared" si="76"/>
        <v>-6.990626347781867</v>
      </c>
    </row>
    <row r="637" spans="1:7" ht="15">
      <c r="A637" s="3">
        <f t="shared" si="77"/>
        <v>6.349999999999909</v>
      </c>
      <c r="B637" s="3">
        <f t="shared" si="78"/>
        <v>48.60798403629376</v>
      </c>
      <c r="C637" s="3">
        <f t="shared" si="79"/>
        <v>-22.808995494242623</v>
      </c>
      <c r="D637" s="3">
        <f t="shared" si="80"/>
        <v>0.40986769966927344</v>
      </c>
      <c r="E637" s="1">
        <f t="shared" si="75"/>
        <v>-1.421</v>
      </c>
      <c r="F637" s="3">
        <f t="shared" si="81"/>
        <v>-1.0111323003307267</v>
      </c>
      <c r="G637" s="6">
        <f t="shared" si="76"/>
        <v>-6.973326209177426</v>
      </c>
    </row>
    <row r="638" spans="1:7" ht="15">
      <c r="A638" s="3">
        <f t="shared" si="77"/>
        <v>6.359999999999909</v>
      </c>
      <c r="B638" s="3">
        <f t="shared" si="78"/>
        <v>48.37954541504088</v>
      </c>
      <c r="C638" s="3">
        <f t="shared" si="79"/>
        <v>-22.878728756334397</v>
      </c>
      <c r="D638" s="3">
        <f t="shared" si="80"/>
        <v>0.4123776832659036</v>
      </c>
      <c r="E638" s="1">
        <f t="shared" si="75"/>
        <v>-1.421</v>
      </c>
      <c r="F638" s="3">
        <f t="shared" si="81"/>
        <v>-1.0086223167340964</v>
      </c>
      <c r="G638" s="6">
        <f t="shared" si="76"/>
        <v>-6.956015977476527</v>
      </c>
    </row>
    <row r="639" spans="1:7" ht="15">
      <c r="A639" s="3">
        <f t="shared" si="77"/>
        <v>6.369999999999909</v>
      </c>
      <c r="B639" s="3">
        <f t="shared" si="78"/>
        <v>48.15041032667867</v>
      </c>
      <c r="C639" s="3">
        <f t="shared" si="79"/>
        <v>-22.94828891610916</v>
      </c>
      <c r="D639" s="3">
        <f t="shared" si="80"/>
        <v>0.4148890696860914</v>
      </c>
      <c r="E639" s="1">
        <f t="shared" si="75"/>
        <v>-1.421</v>
      </c>
      <c r="F639" s="3">
        <f t="shared" si="81"/>
        <v>-1.0061109303139086</v>
      </c>
      <c r="G639" s="6">
        <f t="shared" si="76"/>
        <v>-6.938696071130405</v>
      </c>
    </row>
    <row r="640" spans="1:7" ht="15">
      <c r="A640" s="3">
        <f t="shared" si="77"/>
        <v>6.379999999999908</v>
      </c>
      <c r="B640" s="3">
        <f t="shared" si="78"/>
        <v>47.920580502714024</v>
      </c>
      <c r="C640" s="3">
        <f t="shared" si="79"/>
        <v>-23.017675876820462</v>
      </c>
      <c r="D640" s="3">
        <f t="shared" si="80"/>
        <v>0.41740179850350834</v>
      </c>
      <c r="E640" s="1">
        <f t="shared" si="75"/>
        <v>-1.421</v>
      </c>
      <c r="F640" s="3">
        <f t="shared" si="81"/>
        <v>-1.0035982014964917</v>
      </c>
      <c r="G640" s="6">
        <f t="shared" si="76"/>
        <v>-6.921366906872357</v>
      </c>
    </row>
    <row r="641" spans="1:7" ht="15">
      <c r="A641" s="3">
        <f t="shared" si="77"/>
        <v>6.389999999999908</v>
      </c>
      <c r="B641" s="3">
        <f t="shared" si="78"/>
        <v>47.69005767560048</v>
      </c>
      <c r="C641" s="3">
        <f t="shared" si="79"/>
        <v>-23.086889545889186</v>
      </c>
      <c r="D641" s="3">
        <f t="shared" si="80"/>
        <v>0.4199158095428585</v>
      </c>
      <c r="E641" s="1">
        <f t="shared" si="75"/>
        <v>-1.421</v>
      </c>
      <c r="F641" s="3">
        <f t="shared" si="81"/>
        <v>-1.0010841904571415</v>
      </c>
      <c r="G641" s="6">
        <f t="shared" si="76"/>
        <v>-6.904028899704424</v>
      </c>
    </row>
    <row r="642" spans="1:7" ht="15">
      <c r="A642" s="3">
        <f t="shared" si="77"/>
        <v>6.399999999999908</v>
      </c>
      <c r="B642" s="3">
        <f t="shared" si="78"/>
        <v>47.4588435786966</v>
      </c>
      <c r="C642" s="3">
        <f t="shared" si="79"/>
        <v>-23.15592983488623</v>
      </c>
      <c r="D642" s="3">
        <f t="shared" si="80"/>
        <v>0.42243104288177696</v>
      </c>
      <c r="E642" s="1">
        <f t="shared" si="75"/>
        <v>-1.421</v>
      </c>
      <c r="F642" s="3">
        <f t="shared" si="81"/>
        <v>-0.998568957118223</v>
      </c>
      <c r="G642" s="6">
        <f t="shared" si="76"/>
        <v>-6.8866824628842975</v>
      </c>
    </row>
    <row r="643" spans="1:7" ht="15">
      <c r="A643" s="3">
        <f t="shared" si="77"/>
        <v>6.409999999999908</v>
      </c>
      <c r="B643" s="3">
        <f t="shared" si="78"/>
        <v>47.226939946224604</v>
      </c>
      <c r="C643" s="3">
        <f t="shared" si="79"/>
        <v>-23.22479665951507</v>
      </c>
      <c r="D643" s="3">
        <f t="shared" si="80"/>
        <v>0.42494743885269637</v>
      </c>
      <c r="E643" s="1">
        <f t="shared" si="75"/>
        <v>-1.421</v>
      </c>
      <c r="F643" s="3">
        <f t="shared" si="81"/>
        <v>-0.9960525611473037</v>
      </c>
      <c r="G643" s="6">
        <f t="shared" si="76"/>
        <v>-6.86932800791244</v>
      </c>
    </row>
    <row r="644" spans="1:7" ht="15">
      <c r="A644" s="3">
        <f t="shared" si="77"/>
        <v>6.419999999999908</v>
      </c>
      <c r="B644" s="3">
        <f t="shared" si="78"/>
        <v>46.99434851322906</v>
      </c>
      <c r="C644" s="3">
        <f t="shared" si="79"/>
        <v>-23.293489939594195</v>
      </c>
      <c r="D644" s="3">
        <f t="shared" si="80"/>
        <v>0.4274649380446804</v>
      </c>
      <c r="E644" s="1">
        <f t="shared" si="75"/>
        <v>-1.421</v>
      </c>
      <c r="F644" s="3">
        <f t="shared" si="81"/>
        <v>-0.9935350619553196</v>
      </c>
      <c r="G644" s="6">
        <f t="shared" si="76"/>
        <v>-6.851965944519446</v>
      </c>
    </row>
    <row r="645" spans="1:7" ht="15">
      <c r="A645" s="3">
        <f t="shared" si="77"/>
        <v>6.429999999999907</v>
      </c>
      <c r="B645" s="3">
        <f t="shared" si="78"/>
        <v>46.761071015535904</v>
      </c>
      <c r="C645" s="3">
        <f t="shared" si="79"/>
        <v>-23.36200959903939</v>
      </c>
      <c r="D645" s="3">
        <f t="shared" si="80"/>
        <v>0.42998348130522357</v>
      </c>
      <c r="E645" s="1">
        <f t="shared" si="75"/>
        <v>-1.421</v>
      </c>
      <c r="F645" s="3">
        <f t="shared" si="81"/>
        <v>-0.9910165186947765</v>
      </c>
      <c r="G645" s="6">
        <f t="shared" si="76"/>
        <v>-6.834596680653632</v>
      </c>
    </row>
    <row r="646" spans="1:7" ht="15">
      <c r="A646" s="3">
        <f t="shared" si="77"/>
        <v>6.439999999999907</v>
      </c>
      <c r="B646" s="3">
        <f t="shared" si="78"/>
        <v>46.52710918971148</v>
      </c>
      <c r="C646" s="3">
        <f t="shared" si="79"/>
        <v>-23.430355565845925</v>
      </c>
      <c r="D646" s="3">
        <f t="shared" si="80"/>
        <v>0.4325030097420188</v>
      </c>
      <c r="E646" s="1">
        <f t="shared" si="75"/>
        <v>-1.421</v>
      </c>
      <c r="F646" s="3">
        <f t="shared" si="81"/>
        <v>-0.9884969902579812</v>
      </c>
      <c r="G646" s="6">
        <f t="shared" si="76"/>
        <v>-6.817220622468836</v>
      </c>
    </row>
    <row r="647" spans="1:7" ht="15">
      <c r="A647" s="3">
        <f t="shared" si="77"/>
        <v>6.449999999999907</v>
      </c>
      <c r="B647" s="3">
        <f t="shared" si="78"/>
        <v>46.2924647730219</v>
      </c>
      <c r="C647" s="3">
        <f t="shared" si="79"/>
        <v>-23.498527772070613</v>
      </c>
      <c r="D647" s="3">
        <f t="shared" si="80"/>
        <v>0.4350234647246924</v>
      </c>
      <c r="E647" s="1">
        <f t="shared" si="75"/>
        <v>-1.421</v>
      </c>
      <c r="F647" s="3">
        <f t="shared" si="81"/>
        <v>-0.9859765352753076</v>
      </c>
      <c r="G647" s="6">
        <f t="shared" si="76"/>
        <v>-6.799838174312467</v>
      </c>
    </row>
    <row r="648" spans="1:7" ht="15">
      <c r="A648" s="3">
        <f t="shared" si="77"/>
        <v>6.459999999999907</v>
      </c>
      <c r="B648" s="3">
        <f t="shared" si="78"/>
        <v>46.05713950339248</v>
      </c>
      <c r="C648" s="3">
        <f t="shared" si="79"/>
        <v>-23.566526153813736</v>
      </c>
      <c r="D648" s="3">
        <f t="shared" si="80"/>
        <v>0.43754478788650614</v>
      </c>
      <c r="E648" s="1">
        <f t="shared" si="75"/>
        <v>-1.421</v>
      </c>
      <c r="F648" s="3">
        <f t="shared" si="81"/>
        <v>-0.9834552121134938</v>
      </c>
      <c r="G648" s="6">
        <f t="shared" si="76"/>
        <v>-6.782449738713751</v>
      </c>
    </row>
    <row r="649" spans="1:7" ht="15">
      <c r="A649" s="3">
        <f t="shared" si="77"/>
        <v>6.4699999999999065</v>
      </c>
      <c r="B649" s="3">
        <f t="shared" si="78"/>
        <v>45.82113511936741</v>
      </c>
      <c r="C649" s="3">
        <f t="shared" si="79"/>
        <v>-23.634350651200872</v>
      </c>
      <c r="D649" s="3">
        <f t="shared" si="80"/>
        <v>0.4400669211260268</v>
      </c>
      <c r="E649" s="1">
        <f t="shared" si="75"/>
        <v>-1.421</v>
      </c>
      <c r="F649" s="3">
        <f t="shared" si="81"/>
        <v>-0.9809330788739732</v>
      </c>
      <c r="G649" s="6">
        <f t="shared" si="76"/>
        <v>-6.765055716372229</v>
      </c>
    </row>
    <row r="650" spans="1:7" ht="15">
      <c r="A650" s="3">
        <f t="shared" si="77"/>
        <v>6.479999999999906</v>
      </c>
      <c r="B650" s="3">
        <f t="shared" si="78"/>
        <v>45.58445336006959</v>
      </c>
      <c r="C650" s="3">
        <f t="shared" si="79"/>
        <v>-23.702001208364592</v>
      </c>
      <c r="D650" s="3">
        <f t="shared" si="80"/>
        <v>0.44258980660876307</v>
      </c>
      <c r="E650" s="1">
        <f t="shared" si="75"/>
        <v>-1.421</v>
      </c>
      <c r="F650" s="3">
        <f t="shared" si="81"/>
        <v>-0.978410193391237</v>
      </c>
      <c r="G650" s="6">
        <f t="shared" si="76"/>
        <v>-6.747656506146463</v>
      </c>
    </row>
    <row r="651" spans="1:7" ht="15">
      <c r="A651" s="3">
        <f t="shared" si="77"/>
        <v>6.489999999999906</v>
      </c>
      <c r="B651" s="3">
        <f t="shared" si="78"/>
        <v>45.34709596516064</v>
      </c>
      <c r="C651" s="3">
        <f t="shared" si="79"/>
        <v>-23.769477773426054</v>
      </c>
      <c r="D651" s="3">
        <f t="shared" si="80"/>
        <v>0.44511338676877077</v>
      </c>
      <c r="E651" s="1">
        <f t="shared" si="75"/>
        <v>-1.421</v>
      </c>
      <c r="F651" s="3">
        <f t="shared" si="81"/>
        <v>-0.9758866132312293</v>
      </c>
      <c r="G651" s="6">
        <f t="shared" si="76"/>
        <v>-6.730252505042961</v>
      </c>
    </row>
    <row r="652" spans="1:7" ht="15">
      <c r="A652" s="3">
        <f t="shared" si="77"/>
        <v>6.499999999999906</v>
      </c>
      <c r="B652" s="3">
        <f t="shared" si="78"/>
        <v>45.10906467480113</v>
      </c>
      <c r="C652" s="3">
        <f t="shared" si="79"/>
        <v>-23.836780298476484</v>
      </c>
      <c r="D652" s="3">
        <f t="shared" si="80"/>
        <v>0.4476376043102247</v>
      </c>
      <c r="E652" s="1">
        <f t="shared" si="75"/>
        <v>-1.421</v>
      </c>
      <c r="F652" s="3">
        <f t="shared" si="81"/>
        <v>-0.9733623956897753</v>
      </c>
      <c r="G652" s="6">
        <f t="shared" si="76"/>
        <v>-6.712844108205347</v>
      </c>
    </row>
    <row r="653" spans="1:7" ht="15">
      <c r="A653" s="3">
        <f t="shared" si="77"/>
        <v>6.509999999999906</v>
      </c>
      <c r="B653" s="3">
        <f t="shared" si="78"/>
        <v>44.870361229610964</v>
      </c>
      <c r="C653" s="3">
        <f t="shared" si="79"/>
        <v>-23.903908739558535</v>
      </c>
      <c r="D653" s="3">
        <f t="shared" si="80"/>
        <v>0.45016240220895887</v>
      </c>
      <c r="E653" s="1">
        <f t="shared" si="75"/>
        <v>-1.421</v>
      </c>
      <c r="F653" s="3">
        <f t="shared" si="81"/>
        <v>-0.9708375977910412</v>
      </c>
      <c r="G653" s="6">
        <f t="shared" si="76"/>
        <v>-6.695431708903732</v>
      </c>
    </row>
    <row r="654" spans="1:7" ht="15">
      <c r="A654" s="3">
        <f t="shared" si="77"/>
        <v>6.519999999999905</v>
      </c>
      <c r="B654" s="3">
        <f t="shared" si="78"/>
        <v>44.63098737062994</v>
      </c>
      <c r="C654" s="3">
        <f t="shared" si="79"/>
        <v>-23.97086305664757</v>
      </c>
      <c r="D654" s="3">
        <f t="shared" si="80"/>
        <v>0.452687723713975</v>
      </c>
      <c r="E654" s="1">
        <f t="shared" si="75"/>
        <v>-1.421</v>
      </c>
      <c r="F654" s="3">
        <f t="shared" si="81"/>
        <v>-0.968312276286025</v>
      </c>
      <c r="G654" s="6">
        <f t="shared" si="76"/>
        <v>-6.678015698524311</v>
      </c>
    </row>
    <row r="655" spans="1:7" ht="15">
      <c r="A655" s="3">
        <f t="shared" si="77"/>
        <v>6.529999999999905</v>
      </c>
      <c r="B655" s="3">
        <f t="shared" si="78"/>
        <v>44.390944839278546</v>
      </c>
      <c r="C655" s="3">
        <f t="shared" si="79"/>
        <v>-24.037643213632812</v>
      </c>
      <c r="D655" s="3">
        <f t="shared" si="80"/>
        <v>0.45521351234891816</v>
      </c>
      <c r="E655" s="1">
        <f t="shared" si="75"/>
        <v>-1.421</v>
      </c>
      <c r="F655" s="3">
        <f t="shared" si="81"/>
        <v>-0.9657864876510819</v>
      </c>
      <c r="G655" s="6">
        <f t="shared" si="76"/>
        <v>-6.660596466559186</v>
      </c>
    </row>
    <row r="656" spans="1:7" ht="15">
      <c r="A656" s="3">
        <f t="shared" si="77"/>
        <v>6.539999999999905</v>
      </c>
      <c r="B656" s="3">
        <f t="shared" si="78"/>
        <v>44.15023537731889</v>
      </c>
      <c r="C656" s="3">
        <f t="shared" si="79"/>
        <v>-24.104249178298403</v>
      </c>
      <c r="D656" s="3">
        <f t="shared" si="80"/>
        <v>0.45773971191352153</v>
      </c>
      <c r="E656" s="1">
        <f t="shared" si="75"/>
        <v>-1.421</v>
      </c>
      <c r="F656" s="3">
        <f t="shared" si="81"/>
        <v>-0.9632602880864785</v>
      </c>
      <c r="G656" s="6">
        <f t="shared" si="76"/>
        <v>-6.643174400596403</v>
      </c>
    </row>
    <row r="657" spans="1:7" ht="15">
      <c r="A657" s="3">
        <f t="shared" si="77"/>
        <v>6.549999999999905</v>
      </c>
      <c r="B657" s="3">
        <f t="shared" si="78"/>
        <v>43.90886072681589</v>
      </c>
      <c r="C657" s="3">
        <f t="shared" si="79"/>
        <v>-24.170680922304367</v>
      </c>
      <c r="D657" s="3">
        <f t="shared" si="80"/>
        <v>0.46026626648501834</v>
      </c>
      <c r="E657" s="1">
        <f t="shared" si="75"/>
        <v>-1.421</v>
      </c>
      <c r="F657" s="3">
        <f t="shared" si="81"/>
        <v>-0.9607337335149817</v>
      </c>
      <c r="G657" s="6">
        <f t="shared" si="76"/>
        <v>-6.625749886310219</v>
      </c>
    </row>
    <row r="658" spans="1:7" ht="15">
      <c r="A658" s="3">
        <f t="shared" si="77"/>
        <v>6.559999999999905</v>
      </c>
      <c r="B658" s="3">
        <f t="shared" si="78"/>
        <v>43.66682263009854</v>
      </c>
      <c r="C658" s="3">
        <f t="shared" si="79"/>
        <v>-24.23693842116747</v>
      </c>
      <c r="D658" s="3">
        <f t="shared" si="80"/>
        <v>0.4627931204195225</v>
      </c>
      <c r="E658" s="1">
        <f t="shared" si="75"/>
        <v>-1.421</v>
      </c>
      <c r="F658" s="3">
        <f t="shared" si="81"/>
        <v>-0.9582068795804776</v>
      </c>
      <c r="G658" s="6">
        <f t="shared" si="76"/>
        <v>-6.6083233074515695</v>
      </c>
    </row>
    <row r="659" spans="1:7" ht="15">
      <c r="A659" s="3">
        <f t="shared" si="77"/>
        <v>6.569999999999904</v>
      </c>
      <c r="B659" s="3">
        <f t="shared" si="78"/>
        <v>43.42412282972149</v>
      </c>
      <c r="C659" s="3">
        <f t="shared" si="79"/>
        <v>-24.303021654241984</v>
      </c>
      <c r="D659" s="3">
        <f t="shared" si="80"/>
        <v>0.46532021835337845</v>
      </c>
      <c r="E659" s="1">
        <f t="shared" si="75"/>
        <v>-1.421</v>
      </c>
      <c r="F659" s="3">
        <f t="shared" si="81"/>
        <v>-0.9556797816466216</v>
      </c>
      <c r="G659" s="6">
        <f t="shared" si="76"/>
        <v>-6.59089504583877</v>
      </c>
    </row>
    <row r="660" spans="1:7" ht="15">
      <c r="A660" s="3">
        <f t="shared" si="77"/>
        <v>6.579999999999904</v>
      </c>
      <c r="B660" s="3">
        <f t="shared" si="78"/>
        <v>43.180763068426785</v>
      </c>
      <c r="C660" s="3">
        <f t="shared" si="79"/>
        <v>-24.36893060470037</v>
      </c>
      <c r="D660" s="3">
        <f t="shared" si="80"/>
        <v>0.46784750520447854</v>
      </c>
      <c r="E660" s="1">
        <f t="shared" si="75"/>
        <v>-1.421</v>
      </c>
      <c r="F660" s="3">
        <f t="shared" si="81"/>
        <v>-0.9531524947955214</v>
      </c>
      <c r="G660" s="6">
        <f t="shared" si="76"/>
        <v>-6.573465481348424</v>
      </c>
    </row>
    <row r="661" spans="1:7" ht="15">
      <c r="A661" s="3">
        <f t="shared" si="77"/>
        <v>6.589999999999904</v>
      </c>
      <c r="B661" s="3">
        <f t="shared" si="78"/>
        <v>42.93674508910572</v>
      </c>
      <c r="C661" s="3">
        <f t="shared" si="79"/>
        <v>-24.434665259513853</v>
      </c>
      <c r="D661" s="3">
        <f t="shared" si="80"/>
        <v>0.47037492617354926</v>
      </c>
      <c r="E661" s="1">
        <f t="shared" si="75"/>
        <v>-1.421</v>
      </c>
      <c r="F661" s="3">
        <f t="shared" si="81"/>
        <v>-0.9506250738264508</v>
      </c>
      <c r="G661" s="6">
        <f t="shared" si="76"/>
        <v>-6.556034991906557</v>
      </c>
    </row>
    <row r="662" spans="1:7" ht="15">
      <c r="A662" s="3">
        <f t="shared" si="77"/>
        <v>6.599999999999904</v>
      </c>
      <c r="B662" s="3">
        <f t="shared" si="78"/>
        <v>42.69207063476099</v>
      </c>
      <c r="C662" s="3">
        <f t="shared" si="79"/>
        <v>-24.500225609432917</v>
      </c>
      <c r="D662" s="3">
        <f t="shared" si="80"/>
        <v>0.4729024267454072</v>
      </c>
      <c r="E662" s="1">
        <f t="shared" si="75"/>
        <v>-1.421</v>
      </c>
      <c r="F662" s="3">
        <f t="shared" si="81"/>
        <v>-0.9480975732545929</v>
      </c>
      <c r="G662" s="6">
        <f t="shared" si="76"/>
        <v>-6.538603953479951</v>
      </c>
    </row>
    <row r="663" spans="1:7" ht="15">
      <c r="A663" s="3">
        <f t="shared" si="77"/>
        <v>6.6099999999999035</v>
      </c>
      <c r="B663" s="3">
        <f t="shared" si="78"/>
        <v>42.44674144846899</v>
      </c>
      <c r="C663" s="3">
        <f t="shared" si="79"/>
        <v>-24.565611648967714</v>
      </c>
      <c r="D663" s="3">
        <f t="shared" si="80"/>
        <v>0.4754299526901828</v>
      </c>
      <c r="E663" s="1">
        <f t="shared" si="75"/>
        <v>-1.421</v>
      </c>
      <c r="F663" s="3">
        <f t="shared" si="81"/>
        <v>-0.9455700473098172</v>
      </c>
      <c r="G663" s="6">
        <f t="shared" si="76"/>
        <v>-6.521172740067705</v>
      </c>
    </row>
    <row r="664" spans="1:7" ht="15">
      <c r="A664" s="3">
        <f t="shared" si="77"/>
        <v>6.619999999999903</v>
      </c>
      <c r="B664" s="3">
        <f t="shared" si="78"/>
        <v>42.20075927334232</v>
      </c>
      <c r="C664" s="3">
        <f t="shared" si="79"/>
        <v>-24.63082337636839</v>
      </c>
      <c r="D664" s="3">
        <f t="shared" si="80"/>
        <v>0.4779574500645134</v>
      </c>
      <c r="E664" s="1">
        <f t="shared" si="75"/>
        <v>-1.421</v>
      </c>
      <c r="F664" s="3">
        <f t="shared" si="81"/>
        <v>-0.9430425499354866</v>
      </c>
      <c r="G664" s="6">
        <f t="shared" si="76"/>
        <v>-6.503741723693012</v>
      </c>
    </row>
    <row r="665" spans="1:7" ht="15">
      <c r="A665" s="3">
        <f t="shared" si="77"/>
        <v>6.629999999999903</v>
      </c>
      <c r="B665" s="3">
        <f t="shared" si="78"/>
        <v>41.95412585249246</v>
      </c>
      <c r="C665" s="3">
        <f t="shared" si="79"/>
        <v>-24.69586079360532</v>
      </c>
      <c r="D665" s="3">
        <f t="shared" si="80"/>
        <v>0.4804848652127065</v>
      </c>
      <c r="E665" s="1">
        <f t="shared" si="75"/>
        <v>-1.421</v>
      </c>
      <c r="F665" s="3">
        <f t="shared" si="81"/>
        <v>-0.9405151347872935</v>
      </c>
      <c r="G665" s="6">
        <f t="shared" si="76"/>
        <v>-6.486311274395129</v>
      </c>
    </row>
    <row r="666" spans="1:7" ht="15">
      <c r="A666" s="3">
        <f t="shared" si="77"/>
        <v>6.639999999999903</v>
      </c>
      <c r="B666" s="3">
        <f t="shared" si="78"/>
        <v>41.70684292899269</v>
      </c>
      <c r="C666" s="3">
        <f t="shared" si="79"/>
        <v>-24.76072390634927</v>
      </c>
      <c r="D666" s="3">
        <f t="shared" si="80"/>
        <v>0.4830121447678709</v>
      </c>
      <c r="E666" s="1">
        <f t="shared" si="75"/>
        <v>-1.421</v>
      </c>
      <c r="F666" s="3">
        <f t="shared" si="81"/>
        <v>-0.9379878552321291</v>
      </c>
      <c r="G666" s="6">
        <f t="shared" si="76"/>
        <v>-6.4688817602215805</v>
      </c>
    </row>
    <row r="667" spans="1:7" ht="15">
      <c r="A667" s="3">
        <f t="shared" si="77"/>
        <v>6.649999999999903</v>
      </c>
      <c r="B667" s="3">
        <f t="shared" si="78"/>
        <v>41.4589122458412</v>
      </c>
      <c r="C667" s="3">
        <f t="shared" si="79"/>
        <v>-24.825412723951484</v>
      </c>
      <c r="D667" s="3">
        <f t="shared" si="80"/>
        <v>0.4855392356530186</v>
      </c>
      <c r="E667" s="1">
        <f t="shared" si="75"/>
        <v>-1.421</v>
      </c>
      <c r="F667" s="3">
        <f t="shared" si="81"/>
        <v>-0.9354607643469814</v>
      </c>
      <c r="G667" s="6">
        <f t="shared" si="76"/>
        <v>-6.451453547220562</v>
      </c>
    </row>
    <row r="668" spans="1:7" ht="15">
      <c r="A668" s="3">
        <f t="shared" si="77"/>
        <v>6.659999999999902</v>
      </c>
      <c r="B668" s="3">
        <f t="shared" si="78"/>
        <v>41.21033554592432</v>
      </c>
      <c r="C668" s="3">
        <f t="shared" si="79"/>
        <v>-24.889927259423686</v>
      </c>
      <c r="D668" s="3">
        <f t="shared" si="80"/>
        <v>0.4880660850821353</v>
      </c>
      <c r="E668" s="1">
        <f t="shared" si="75"/>
        <v>-1.421</v>
      </c>
      <c r="F668" s="3">
        <f t="shared" si="81"/>
        <v>-0.9329339149178648</v>
      </c>
      <c r="G668" s="6">
        <f t="shared" si="76"/>
        <v>-6.434026999433551</v>
      </c>
    </row>
    <row r="669" spans="1:7" ht="15">
      <c r="A669" s="3">
        <f t="shared" si="77"/>
        <v>6.669999999999902</v>
      </c>
      <c r="B669" s="3">
        <f t="shared" si="78"/>
        <v>40.96111457198012</v>
      </c>
      <c r="C669" s="3">
        <f t="shared" si="79"/>
        <v>-24.954267529418022</v>
      </c>
      <c r="D669" s="3">
        <f t="shared" si="80"/>
        <v>0.49059264056122187</v>
      </c>
      <c r="E669" s="1">
        <f t="shared" si="75"/>
        <v>-1.421</v>
      </c>
      <c r="F669" s="3">
        <f t="shared" si="81"/>
        <v>-0.9304073594387782</v>
      </c>
      <c r="G669" s="6">
        <f t="shared" si="76"/>
        <v>-6.416602478888126</v>
      </c>
    </row>
    <row r="670" spans="1:7" ht="15">
      <c r="A670" s="3">
        <f t="shared" si="77"/>
        <v>6.679999999999902</v>
      </c>
      <c r="B670" s="3">
        <f t="shared" si="78"/>
        <v>40.711251066562</v>
      </c>
      <c r="C670" s="3">
        <f t="shared" si="79"/>
        <v>-25.0184335542069</v>
      </c>
      <c r="D670" s="3">
        <f t="shared" si="80"/>
        <v>0.49311884988930393</v>
      </c>
      <c r="E670" s="1">
        <f t="shared" si="75"/>
        <v>-1.421</v>
      </c>
      <c r="F670" s="3">
        <f t="shared" si="81"/>
        <v>-0.927881150110696</v>
      </c>
      <c r="G670" s="6">
        <f t="shared" si="76"/>
        <v>-6.399180345591008</v>
      </c>
    </row>
    <row r="671" spans="1:7" ht="15">
      <c r="A671" s="3">
        <f t="shared" si="77"/>
        <v>6.689999999999902</v>
      </c>
      <c r="B671" s="3">
        <f t="shared" si="78"/>
        <v>40.46074677200265</v>
      </c>
      <c r="C671" s="3">
        <f t="shared" si="79"/>
        <v>-25.08242535766281</v>
      </c>
      <c r="D671" s="3">
        <f t="shared" si="80"/>
        <v>0.4956446611594138</v>
      </c>
      <c r="E671" s="1">
        <f t="shared" si="75"/>
        <v>-1.421</v>
      </c>
      <c r="F671" s="3">
        <f t="shared" si="81"/>
        <v>-0.9253553388405862</v>
      </c>
      <c r="G671" s="6">
        <f t="shared" si="76"/>
        <v>-6.381760957521284</v>
      </c>
    </row>
    <row r="672" spans="1:7" ht="15">
      <c r="A672" s="3">
        <f t="shared" si="77"/>
        <v>6.699999999999902</v>
      </c>
      <c r="B672" s="3">
        <f t="shared" si="78"/>
        <v>40.20960343037815</v>
      </c>
      <c r="C672" s="3">
        <f t="shared" si="79"/>
        <v>-25.14624296723802</v>
      </c>
      <c r="D672" s="3">
        <f t="shared" si="80"/>
        <v>0.49817002275954037</v>
      </c>
      <c r="E672" s="1">
        <f t="shared" si="75"/>
        <v>-1.421</v>
      </c>
      <c r="F672" s="3">
        <f t="shared" si="81"/>
        <v>-0.9228299772404597</v>
      </c>
      <c r="G672" s="6">
        <f t="shared" si="76"/>
        <v>-6.3643446706238604</v>
      </c>
    </row>
    <row r="673" spans="1:7" ht="15">
      <c r="A673" s="3">
        <f t="shared" si="77"/>
        <v>6.709999999999901</v>
      </c>
      <c r="B673" s="3">
        <f t="shared" si="78"/>
        <v>39.957822783472245</v>
      </c>
      <c r="C673" s="3">
        <f t="shared" si="79"/>
        <v>-25.209886413944258</v>
      </c>
      <c r="D673" s="3">
        <f t="shared" si="80"/>
        <v>0.5006948833735515</v>
      </c>
      <c r="E673" s="1">
        <f t="shared" si="75"/>
        <v>-1.421</v>
      </c>
      <c r="F673" s="3">
        <f t="shared" si="81"/>
        <v>-0.9203051166264485</v>
      </c>
      <c r="G673" s="6">
        <f t="shared" si="76"/>
        <v>-6.346931838803094</v>
      </c>
    </row>
    <row r="674" spans="1:7" ht="15">
      <c r="A674" s="3">
        <f t="shared" si="77"/>
        <v>6.719999999999901</v>
      </c>
      <c r="B674" s="3">
        <f t="shared" si="78"/>
        <v>39.70540657274087</v>
      </c>
      <c r="C674" s="3">
        <f t="shared" si="79"/>
        <v>-25.273355732332288</v>
      </c>
      <c r="D674" s="3">
        <f t="shared" si="80"/>
        <v>0.5032191919820851</v>
      </c>
      <c r="E674" s="1">
        <f t="shared" si="75"/>
        <v>-1.421</v>
      </c>
      <c r="F674" s="3">
        <f t="shared" si="81"/>
        <v>-0.917780808017915</v>
      </c>
      <c r="G674" s="6">
        <f t="shared" si="76"/>
        <v>-6.329522813916655</v>
      </c>
    </row>
    <row r="675" spans="1:7" ht="15">
      <c r="A675" s="3">
        <f t="shared" si="77"/>
        <v>6.729999999999901</v>
      </c>
      <c r="B675" s="3">
        <f t="shared" si="78"/>
        <v>39.452356539276856</v>
      </c>
      <c r="C675" s="3">
        <f t="shared" si="79"/>
        <v>-25.336650960471452</v>
      </c>
      <c r="D675" s="3">
        <f t="shared" si="80"/>
        <v>0.5057428978634122</v>
      </c>
      <c r="E675" s="1">
        <f t="shared" si="75"/>
        <v>-1.421</v>
      </c>
      <c r="F675" s="3">
        <f t="shared" si="81"/>
        <v>-0.9152571021365878</v>
      </c>
      <c r="G675" s="6">
        <f t="shared" si="76"/>
        <v>-6.312117945769572</v>
      </c>
    </row>
    <row r="676" spans="1:7" ht="15">
      <c r="A676" s="3">
        <f t="shared" si="77"/>
        <v>6.739999999999901</v>
      </c>
      <c r="B676" s="3">
        <f t="shared" si="78"/>
        <v>39.198674423774854</v>
      </c>
      <c r="C676" s="3">
        <f t="shared" si="79"/>
        <v>-25.399772139929148</v>
      </c>
      <c r="D676" s="3">
        <f t="shared" si="80"/>
        <v>0.5082659505942702</v>
      </c>
      <c r="E676" s="1">
        <f t="shared" si="75"/>
        <v>-1.421</v>
      </c>
      <c r="F676" s="3">
        <f t="shared" si="81"/>
        <v>-0.9127340494057299</v>
      </c>
      <c r="G676" s="6">
        <f t="shared" si="76"/>
        <v>-6.294717582108483</v>
      </c>
    </row>
    <row r="677" spans="1:7" ht="15">
      <c r="A677" s="3">
        <f t="shared" si="77"/>
        <v>6.7499999999999005</v>
      </c>
      <c r="B677" s="3">
        <f t="shared" si="78"/>
        <v>38.94436196649646</v>
      </c>
      <c r="C677" s="3">
        <f t="shared" si="79"/>
        <v>-25.46271931575023</v>
      </c>
      <c r="D677" s="3">
        <f t="shared" si="80"/>
        <v>0.5107883000506673</v>
      </c>
      <c r="E677" s="1">
        <f t="shared" si="75"/>
        <v>-1.421</v>
      </c>
      <c r="F677" s="3">
        <f t="shared" si="81"/>
        <v>-0.9102116999493327</v>
      </c>
      <c r="G677" s="6">
        <f t="shared" si="76"/>
        <v>-6.277322068616088</v>
      </c>
    </row>
    <row r="678" spans="1:7" ht="15">
      <c r="A678" s="3">
        <f t="shared" si="77"/>
        <v>6.7599999999999</v>
      </c>
      <c r="B678" s="3">
        <f t="shared" si="78"/>
        <v>38.68942090723553</v>
      </c>
      <c r="C678" s="3">
        <f t="shared" si="79"/>
        <v>-25.525492536436392</v>
      </c>
      <c r="D678" s="3">
        <f t="shared" si="80"/>
        <v>0.5133098964086587</v>
      </c>
      <c r="E678" s="1">
        <f t="shared" si="75"/>
        <v>-1.421</v>
      </c>
      <c r="F678" s="3">
        <f t="shared" si="81"/>
        <v>-0.9076901035913414</v>
      </c>
      <c r="G678" s="6">
        <f t="shared" si="76"/>
        <v>-6.259931748905803</v>
      </c>
    </row>
    <row r="679" spans="1:7" ht="15">
      <c r="A679" s="3">
        <f t="shared" si="77"/>
        <v>6.7699999999999</v>
      </c>
      <c r="B679" s="3">
        <f t="shared" si="78"/>
        <v>38.43385298528372</v>
      </c>
      <c r="C679" s="3">
        <f t="shared" si="79"/>
        <v>-25.588091853925448</v>
      </c>
      <c r="D679" s="3">
        <f t="shared" si="80"/>
        <v>0.5158306901450924</v>
      </c>
      <c r="E679" s="1">
        <f t="shared" si="75"/>
        <v>-1.421</v>
      </c>
      <c r="F679" s="3">
        <f t="shared" si="81"/>
        <v>-0.9051693098549076</v>
      </c>
      <c r="G679" s="6">
        <f t="shared" si="76"/>
        <v>-6.242546964516604</v>
      </c>
    </row>
    <row r="680" spans="1:7" ht="15">
      <c r="A680" s="3">
        <f t="shared" si="77"/>
        <v>6.7799999999999</v>
      </c>
      <c r="B680" s="3">
        <f t="shared" si="78"/>
        <v>38.17765993939625</v>
      </c>
      <c r="C680" s="3">
        <f t="shared" si="79"/>
        <v>-25.65051732357061</v>
      </c>
      <c r="D680" s="3">
        <f t="shared" si="80"/>
        <v>0.5183506320383297</v>
      </c>
      <c r="E680" s="1">
        <f t="shared" si="75"/>
        <v>-1.421</v>
      </c>
      <c r="F680" s="3">
        <f t="shared" si="81"/>
        <v>-0.9026493679616704</v>
      </c>
      <c r="G680" s="6">
        <f t="shared" si="76"/>
        <v>-6.225168054908072</v>
      </c>
    </row>
    <row r="681" spans="1:7" ht="15">
      <c r="A681" s="3">
        <f t="shared" si="77"/>
        <v>6.7899999999999</v>
      </c>
      <c r="B681" s="3">
        <f t="shared" si="78"/>
        <v>37.9208435077578</v>
      </c>
      <c r="C681" s="3">
        <f t="shared" si="79"/>
        <v>-25.71276900411969</v>
      </c>
      <c r="D681" s="3">
        <f t="shared" si="80"/>
        <v>0.5208696731689334</v>
      </c>
      <c r="E681" s="1">
        <f t="shared" si="75"/>
        <v>-1.421</v>
      </c>
      <c r="F681" s="3">
        <f t="shared" si="81"/>
        <v>-0.9001303268310666</v>
      </c>
      <c r="G681" s="6">
        <f t="shared" si="76"/>
        <v>-6.207795357455632</v>
      </c>
    </row>
    <row r="682" spans="1:7" ht="15">
      <c r="A682" s="3">
        <f t="shared" si="77"/>
        <v>6.7999999999998995</v>
      </c>
      <c r="B682" s="3">
        <f t="shared" si="78"/>
        <v>37.66340542794873</v>
      </c>
      <c r="C682" s="3">
        <f t="shared" si="79"/>
        <v>-25.774846957694244</v>
      </c>
      <c r="D682" s="3">
        <f t="shared" si="80"/>
        <v>0.5233877649203317</v>
      </c>
      <c r="E682" s="1">
        <f aca="true" t="shared" si="82" ref="E682:E745">-$J$1*9.8</f>
        <v>-1.421</v>
      </c>
      <c r="F682" s="3">
        <f t="shared" si="81"/>
        <v>-0.8976122350796684</v>
      </c>
      <c r="G682" s="6">
        <f aca="true" t="shared" si="83" ref="G682:G745">F682/$J$1</f>
        <v>-6.190429207445989</v>
      </c>
    </row>
    <row r="683" spans="1:7" ht="15">
      <c r="A683" s="3">
        <f t="shared" si="77"/>
        <v>6.809999999999899</v>
      </c>
      <c r="B683" s="3">
        <f t="shared" si="78"/>
        <v>37.40534743691142</v>
      </c>
      <c r="C683" s="3">
        <f t="shared" si="79"/>
        <v>-25.836751249768703</v>
      </c>
      <c r="D683" s="3">
        <f t="shared" si="80"/>
        <v>0.5259048589794512</v>
      </c>
      <c r="E683" s="1">
        <f t="shared" si="82"/>
        <v>-1.421</v>
      </c>
      <c r="F683" s="3">
        <f t="shared" si="81"/>
        <v>-0.8950951410205489</v>
      </c>
      <c r="G683" s="6">
        <f t="shared" si="83"/>
        <v>-6.173069938072751</v>
      </c>
    </row>
    <row r="684" spans="1:7" ht="15">
      <c r="A684" s="3">
        <f t="shared" si="77"/>
        <v>6.819999999999899</v>
      </c>
      <c r="B684" s="3">
        <f t="shared" si="78"/>
        <v>37.14667127091683</v>
      </c>
      <c r="C684" s="3">
        <f t="shared" si="79"/>
        <v>-25.898481949149428</v>
      </c>
      <c r="D684" s="3">
        <f t="shared" si="80"/>
        <v>0.5284209073373238</v>
      </c>
      <c r="E684" s="1">
        <f t="shared" si="82"/>
        <v>-1.421</v>
      </c>
      <c r="F684" s="3">
        <f t="shared" si="81"/>
        <v>-0.8925790926626762</v>
      </c>
      <c r="G684" s="6">
        <f t="shared" si="83"/>
        <v>-6.15571788043225</v>
      </c>
    </row>
    <row r="685" spans="1:7" ht="15">
      <c r="A685" s="3">
        <f t="shared" si="77"/>
        <v>6.829999999999899</v>
      </c>
      <c r="B685" s="3">
        <f t="shared" si="78"/>
        <v>36.88737866553132</v>
      </c>
      <c r="C685" s="3">
        <f t="shared" si="79"/>
        <v>-25.96003912795375</v>
      </c>
      <c r="D685" s="3">
        <f t="shared" si="80"/>
        <v>0.530935862289666</v>
      </c>
      <c r="E685" s="1">
        <f t="shared" si="82"/>
        <v>-1.421</v>
      </c>
      <c r="F685" s="3">
        <f t="shared" si="81"/>
        <v>-0.890064137710334</v>
      </c>
      <c r="G685" s="6">
        <f t="shared" si="83"/>
        <v>-6.138373363519545</v>
      </c>
    </row>
    <row r="686" spans="1:7" ht="15">
      <c r="A686" s="3">
        <f t="shared" si="77"/>
        <v>6.839999999999899</v>
      </c>
      <c r="B686" s="3">
        <f t="shared" si="78"/>
        <v>36.627471355583616</v>
      </c>
      <c r="C686" s="3">
        <f t="shared" si="79"/>
        <v>-26.021422861588942</v>
      </c>
      <c r="D686" s="3">
        <f t="shared" si="80"/>
        <v>0.5334496764374297</v>
      </c>
      <c r="E686" s="1">
        <f t="shared" si="82"/>
        <v>-1.421</v>
      </c>
      <c r="F686" s="3">
        <f t="shared" si="81"/>
        <v>-0.8875503235625704</v>
      </c>
      <c r="G686" s="6">
        <f t="shared" si="83"/>
        <v>-6.121036714224624</v>
      </c>
    </row>
    <row r="687" spans="1:7" ht="15">
      <c r="A687" s="3">
        <f t="shared" si="77"/>
        <v>6.849999999999898</v>
      </c>
      <c r="B687" s="3">
        <f t="shared" si="78"/>
        <v>36.366951075132015</v>
      </c>
      <c r="C687" s="3">
        <f t="shared" si="79"/>
        <v>-26.082633228731186</v>
      </c>
      <c r="D687" s="3">
        <f t="shared" si="80"/>
        <v>0.5359623026873266</v>
      </c>
      <c r="E687" s="1">
        <f t="shared" si="82"/>
        <v>-1.421</v>
      </c>
      <c r="F687" s="3">
        <f t="shared" si="81"/>
        <v>-0.8850376973126735</v>
      </c>
      <c r="G687" s="6">
        <f t="shared" si="83"/>
        <v>-6.103708257328783</v>
      </c>
    </row>
    <row r="688" spans="1:7" ht="15">
      <c r="A688" s="3">
        <f t="shared" si="77"/>
        <v>6.859999999999898</v>
      </c>
      <c r="B688" s="3">
        <f t="shared" si="78"/>
        <v>36.105819557431836</v>
      </c>
      <c r="C688" s="3">
        <f t="shared" si="79"/>
        <v>-26.143670311304472</v>
      </c>
      <c r="D688" s="3">
        <f t="shared" si="80"/>
        <v>0.5384736942523259</v>
      </c>
      <c r="E688" s="1">
        <f t="shared" si="82"/>
        <v>-1.421</v>
      </c>
      <c r="F688" s="3">
        <f t="shared" si="81"/>
        <v>-0.8825263057476741</v>
      </c>
      <c r="G688" s="6">
        <f t="shared" si="83"/>
        <v>-6.0863883155012015</v>
      </c>
    </row>
    <row r="689" spans="1:7" ht="15">
      <c r="A689" s="3">
        <f t="shared" si="77"/>
        <v>6.869999999999898</v>
      </c>
      <c r="B689" s="3">
        <f t="shared" si="78"/>
        <v>35.84407853490302</v>
      </c>
      <c r="C689" s="3">
        <f t="shared" si="79"/>
        <v>-26.204534194459484</v>
      </c>
      <c r="D689" s="3">
        <f t="shared" si="80"/>
        <v>0.5409838046521241</v>
      </c>
      <c r="E689" s="1">
        <f t="shared" si="82"/>
        <v>-1.421</v>
      </c>
      <c r="F689" s="3">
        <f t="shared" si="81"/>
        <v>-0.8800161953478759</v>
      </c>
      <c r="G689" s="6">
        <f t="shared" si="83"/>
        <v>-6.069077209295696</v>
      </c>
    </row>
    <row r="690" spans="1:7" ht="15">
      <c r="A690" s="3">
        <f t="shared" si="77"/>
        <v>6.879999999999898</v>
      </c>
      <c r="B690" s="3">
        <f t="shared" si="78"/>
        <v>35.58172973909796</v>
      </c>
      <c r="C690" s="3">
        <f t="shared" si="79"/>
        <v>-26.265224966552438</v>
      </c>
      <c r="D690" s="3">
        <f t="shared" si="80"/>
        <v>0.5434925877135891</v>
      </c>
      <c r="E690" s="1">
        <f t="shared" si="82"/>
        <v>-1.421</v>
      </c>
      <c r="F690" s="3">
        <f t="shared" si="81"/>
        <v>-0.8775074122864109</v>
      </c>
      <c r="G690" s="6">
        <f t="shared" si="83"/>
        <v>-6.051775257147662</v>
      </c>
    </row>
    <row r="691" spans="1:7" ht="15">
      <c r="A691" s="3">
        <f t="shared" si="77"/>
        <v>6.8899999999998975</v>
      </c>
      <c r="B691" s="3">
        <f t="shared" si="78"/>
        <v>35.31877490066958</v>
      </c>
      <c r="C691" s="3">
        <f t="shared" si="79"/>
        <v>-26.325742719123912</v>
      </c>
      <c r="D691" s="3">
        <f t="shared" si="80"/>
        <v>0.5459999975711772</v>
      </c>
      <c r="E691" s="1">
        <f t="shared" si="82"/>
        <v>-1.421</v>
      </c>
      <c r="F691" s="3">
        <f t="shared" si="81"/>
        <v>-0.8750000024288228</v>
      </c>
      <c r="G691" s="6">
        <f t="shared" si="83"/>
        <v>-6.034482775371192</v>
      </c>
    </row>
    <row r="692" spans="1:7" ht="15">
      <c r="A692" s="3">
        <f t="shared" si="77"/>
        <v>6.899999999999897</v>
      </c>
      <c r="B692" s="3">
        <f t="shared" si="78"/>
        <v>35.05521574933958</v>
      </c>
      <c r="C692" s="3">
        <f t="shared" si="79"/>
        <v>-26.386087546877622</v>
      </c>
      <c r="D692" s="3">
        <f t="shared" si="80"/>
        <v>0.5485059886673244</v>
      </c>
      <c r="E692" s="1">
        <f t="shared" si="82"/>
        <v>-1.421</v>
      </c>
      <c r="F692" s="3">
        <f t="shared" si="81"/>
        <v>-0.8724940113326757</v>
      </c>
      <c r="G692" s="6">
        <f t="shared" si="83"/>
        <v>-6.017200078156384</v>
      </c>
    </row>
    <row r="693" spans="1:7" ht="15">
      <c r="A693" s="3">
        <f t="shared" si="77"/>
        <v>6.909999999999897</v>
      </c>
      <c r="B693" s="3">
        <f t="shared" si="78"/>
        <v>34.7910540138669</v>
      </c>
      <c r="C693" s="3">
        <f t="shared" si="79"/>
        <v>-26.446259547659185</v>
      </c>
      <c r="D693" s="3">
        <f t="shared" si="80"/>
        <v>0.5510105157528112</v>
      </c>
      <c r="E693" s="1">
        <f t="shared" si="82"/>
        <v>-1.421</v>
      </c>
      <c r="F693" s="3">
        <f t="shared" si="81"/>
        <v>-0.8699894842471888</v>
      </c>
      <c r="G693" s="6">
        <f t="shared" si="83"/>
        <v>-5.999927477566819</v>
      </c>
    </row>
    <row r="694" spans="1:7" ht="15">
      <c r="A694" s="3">
        <f t="shared" si="77"/>
        <v>6.919999999999897</v>
      </c>
      <c r="B694" s="3">
        <f t="shared" si="78"/>
        <v>34.526291422016435</v>
      </c>
      <c r="C694" s="3">
        <f t="shared" si="79"/>
        <v>-26.50625882243485</v>
      </c>
      <c r="D694" s="3">
        <f t="shared" si="80"/>
        <v>0.5535135338871017</v>
      </c>
      <c r="E694" s="1">
        <f t="shared" si="82"/>
        <v>-1.421</v>
      </c>
      <c r="F694" s="3">
        <f t="shared" si="81"/>
        <v>-0.8674864661128984</v>
      </c>
      <c r="G694" s="6">
        <f t="shared" si="83"/>
        <v>-5.982665283537231</v>
      </c>
    </row>
    <row r="695" spans="1:7" ht="15">
      <c r="A695" s="3">
        <f t="shared" si="77"/>
        <v>6.929999999999897</v>
      </c>
      <c r="B695" s="3">
        <f t="shared" si="78"/>
        <v>34.26092970052791</v>
      </c>
      <c r="C695" s="3">
        <f t="shared" si="79"/>
        <v>-26.566085475270224</v>
      </c>
      <c r="D695" s="3">
        <f t="shared" si="80"/>
        <v>0.5560149984386566</v>
      </c>
      <c r="E695" s="1">
        <f t="shared" si="82"/>
        <v>-1.421</v>
      </c>
      <c r="F695" s="3">
        <f t="shared" si="81"/>
        <v>-0.8649850015613434</v>
      </c>
      <c r="G695" s="6">
        <f t="shared" si="83"/>
        <v>-5.965413803871334</v>
      </c>
    </row>
    <row r="696" spans="1:7" ht="15">
      <c r="A696" s="3">
        <f t="shared" si="77"/>
        <v>6.9399999999998965</v>
      </c>
      <c r="B696" s="3">
        <f t="shared" si="78"/>
        <v>33.99497057508502</v>
      </c>
      <c r="C696" s="3">
        <f t="shared" si="79"/>
        <v>-26.625739613308937</v>
      </c>
      <c r="D696" s="3">
        <f t="shared" si="80"/>
        <v>0.5585148650852216</v>
      </c>
      <c r="E696" s="1">
        <f t="shared" si="82"/>
        <v>-1.421</v>
      </c>
      <c r="F696" s="3">
        <f t="shared" si="81"/>
        <v>-0.8624851349147784</v>
      </c>
      <c r="G696" s="6">
        <f t="shared" si="83"/>
        <v>-5.9481733442398514</v>
      </c>
    </row>
    <row r="697" spans="1:7" ht="15">
      <c r="A697" s="3">
        <f t="shared" si="77"/>
        <v>6.949999999999896</v>
      </c>
      <c r="B697" s="3">
        <f t="shared" si="78"/>
        <v>33.72841577028472</v>
      </c>
      <c r="C697" s="3">
        <f t="shared" si="79"/>
        <v>-26.685221346751334</v>
      </c>
      <c r="D697" s="3">
        <f t="shared" si="80"/>
        <v>0.5610130898140897</v>
      </c>
      <c r="E697" s="1">
        <f t="shared" si="82"/>
        <v>-1.421</v>
      </c>
      <c r="F697" s="3">
        <f t="shared" si="81"/>
        <v>-0.8599869101859103</v>
      </c>
      <c r="G697" s="6">
        <f t="shared" si="83"/>
        <v>-5.930944208178692</v>
      </c>
    </row>
    <row r="698" spans="1:7" ht="15">
      <c r="A698" s="3">
        <f t="shared" si="77"/>
        <v>6.959999999999896</v>
      </c>
      <c r="B698" s="3">
        <f t="shared" si="78"/>
        <v>33.4612670096068</v>
      </c>
      <c r="C698" s="3">
        <f t="shared" si="79"/>
        <v>-26.74453078883312</v>
      </c>
      <c r="D698" s="3">
        <f t="shared" si="80"/>
        <v>0.5635096289223389</v>
      </c>
      <c r="E698" s="1">
        <f t="shared" si="82"/>
        <v>-1.421</v>
      </c>
      <c r="F698" s="3">
        <f t="shared" si="81"/>
        <v>-0.8574903710776611</v>
      </c>
      <c r="G698" s="6">
        <f t="shared" si="83"/>
        <v>-5.913726697087318</v>
      </c>
    </row>
    <row r="699" spans="1:7" ht="15">
      <c r="A699" s="3">
        <f aca="true" t="shared" si="84" ref="A699:A762">A698+0.01</f>
        <v>6.969999999999896</v>
      </c>
      <c r="B699" s="3">
        <f aca="true" t="shared" si="85" ref="B699:B762">B698+C698*(A699-A698)+0.5*G698*(A699-A698)^2</f>
        <v>33.193526015383625</v>
      </c>
      <c r="C699" s="3">
        <f aca="true" t="shared" si="86" ref="C699:C762">C698+G698*(A699-A698)</f>
        <v>-26.803668055803993</v>
      </c>
      <c r="D699" s="3">
        <f aca="true" t="shared" si="87" ref="D699:D762">0.5*$J$2*$J$5*$J$4*C699^2</f>
        <v>0.5660044390170443</v>
      </c>
      <c r="E699" s="1">
        <f t="shared" si="82"/>
        <v>-1.421</v>
      </c>
      <c r="F699" s="3">
        <f aca="true" t="shared" si="88" ref="F699:F762">D699+E699</f>
        <v>-0.8549955609829557</v>
      </c>
      <c r="G699" s="6">
        <f t="shared" si="83"/>
        <v>-5.896521110227281</v>
      </c>
    </row>
    <row r="700" spans="1:7" ht="15">
      <c r="A700" s="3">
        <f t="shared" si="84"/>
        <v>6.979999999999896</v>
      </c>
      <c r="B700" s="3">
        <f t="shared" si="85"/>
        <v>32.92519450877008</v>
      </c>
      <c r="C700" s="3">
        <f t="shared" si="86"/>
        <v>-26.862633266906265</v>
      </c>
      <c r="D700" s="3">
        <f t="shared" si="87"/>
        <v>0.5684974770154669</v>
      </c>
      <c r="E700" s="1">
        <f t="shared" si="82"/>
        <v>-1.421</v>
      </c>
      <c r="F700" s="3">
        <f t="shared" si="88"/>
        <v>-0.8525025229845331</v>
      </c>
      <c r="G700" s="6">
        <f t="shared" si="83"/>
        <v>-5.879327744720919</v>
      </c>
    </row>
    <row r="701" spans="1:7" ht="15">
      <c r="A701" s="3">
        <f t="shared" si="84"/>
        <v>6.989999999999895</v>
      </c>
      <c r="B701" s="3">
        <f t="shared" si="85"/>
        <v>32.65627420971379</v>
      </c>
      <c r="C701" s="3">
        <f t="shared" si="86"/>
        <v>-26.921426544353473</v>
      </c>
      <c r="D701" s="3">
        <f t="shared" si="87"/>
        <v>0.5709887001452163</v>
      </c>
      <c r="E701" s="1">
        <f t="shared" si="82"/>
        <v>-1.421</v>
      </c>
      <c r="F701" s="3">
        <f t="shared" si="88"/>
        <v>-0.8500112998547837</v>
      </c>
      <c r="G701" s="6">
        <f t="shared" si="83"/>
        <v>-5.862146895550233</v>
      </c>
    </row>
    <row r="702" spans="1:7" ht="15">
      <c r="A702" s="3">
        <f t="shared" si="84"/>
        <v>6.999999999999895</v>
      </c>
      <c r="B702" s="3">
        <f t="shared" si="85"/>
        <v>32.38676683692549</v>
      </c>
      <c r="C702" s="3">
        <f t="shared" si="86"/>
        <v>-26.980048013308974</v>
      </c>
      <c r="D702" s="3">
        <f t="shared" si="87"/>
        <v>0.5734780659443901</v>
      </c>
      <c r="E702" s="1">
        <f t="shared" si="82"/>
        <v>-1.421</v>
      </c>
      <c r="F702" s="3">
        <f t="shared" si="88"/>
        <v>-0.8475219340556099</v>
      </c>
      <c r="G702" s="6">
        <f t="shared" si="83"/>
        <v>-5.844978855555931</v>
      </c>
    </row>
    <row r="703" spans="1:7" ht="15">
      <c r="A703" s="3">
        <f t="shared" si="84"/>
        <v>7.009999999999895</v>
      </c>
      <c r="B703" s="3">
        <f t="shared" si="85"/>
        <v>32.116674107849626</v>
      </c>
      <c r="C703" s="3">
        <f t="shared" si="86"/>
        <v>-27.03849780186453</v>
      </c>
      <c r="D703" s="3">
        <f t="shared" si="87"/>
        <v>0.5759655322616891</v>
      </c>
      <c r="E703" s="1">
        <f t="shared" si="82"/>
        <v>-1.421</v>
      </c>
      <c r="F703" s="3">
        <f t="shared" si="88"/>
        <v>-0.8450344677383109</v>
      </c>
      <c r="G703" s="6">
        <f t="shared" si="83"/>
        <v>-5.827823915436627</v>
      </c>
    </row>
    <row r="704" spans="1:7" ht="15">
      <c r="A704" s="3">
        <f t="shared" si="84"/>
        <v>7.019999999999895</v>
      </c>
      <c r="B704" s="3">
        <f t="shared" si="85"/>
        <v>31.845997738635212</v>
      </c>
      <c r="C704" s="3">
        <f t="shared" si="86"/>
        <v>-27.096776041018895</v>
      </c>
      <c r="D704" s="3">
        <f t="shared" si="87"/>
        <v>0.5784510572565087</v>
      </c>
      <c r="E704" s="1">
        <f t="shared" si="82"/>
        <v>-1.421</v>
      </c>
      <c r="F704" s="3">
        <f t="shared" si="88"/>
        <v>-0.8425489427434913</v>
      </c>
      <c r="G704" s="6">
        <f t="shared" si="83"/>
        <v>-5.810682363748216</v>
      </c>
    </row>
    <row r="705" spans="1:7" ht="15">
      <c r="A705" s="3">
        <f t="shared" si="84"/>
        <v>7.0299999999998946</v>
      </c>
      <c r="B705" s="3">
        <f t="shared" si="85"/>
        <v>31.574739444106843</v>
      </c>
      <c r="C705" s="3">
        <f t="shared" si="86"/>
        <v>-27.154882864656376</v>
      </c>
      <c r="D705" s="3">
        <f t="shared" si="87"/>
        <v>0.580934599399006</v>
      </c>
      <c r="E705" s="1">
        <f t="shared" si="82"/>
        <v>-1.421</v>
      </c>
      <c r="F705" s="3">
        <f t="shared" si="88"/>
        <v>-0.840065400600994</v>
      </c>
      <c r="G705" s="6">
        <f t="shared" si="83"/>
        <v>-5.793554486903408</v>
      </c>
    </row>
    <row r="706" spans="1:7" ht="15">
      <c r="A706" s="3">
        <f t="shared" si="84"/>
        <v>7.039999999999894</v>
      </c>
      <c r="B706" s="3">
        <f t="shared" si="85"/>
        <v>31.302900937735938</v>
      </c>
      <c r="C706" s="3">
        <f t="shared" si="86"/>
        <v>-27.212818409525408</v>
      </c>
      <c r="D706" s="3">
        <f t="shared" si="87"/>
        <v>0.5834161174701444</v>
      </c>
      <c r="E706" s="1">
        <f t="shared" si="82"/>
        <v>-1.421</v>
      </c>
      <c r="F706" s="3">
        <f t="shared" si="88"/>
        <v>-0.8375838825298556</v>
      </c>
      <c r="G706" s="6">
        <f t="shared" si="83"/>
        <v>-5.7764405691714185</v>
      </c>
    </row>
    <row r="707" spans="1:7" ht="15">
      <c r="A707" s="3">
        <f t="shared" si="84"/>
        <v>7.049999999999894</v>
      </c>
      <c r="B707" s="3">
        <f t="shared" si="85"/>
        <v>31.03048393161223</v>
      </c>
      <c r="C707" s="3">
        <f t="shared" si="86"/>
        <v>-27.27058281521712</v>
      </c>
      <c r="D707" s="3">
        <f t="shared" si="87"/>
        <v>0.5858955705617146</v>
      </c>
      <c r="E707" s="1">
        <f t="shared" si="82"/>
        <v>-1.421</v>
      </c>
      <c r="F707" s="3">
        <f t="shared" si="88"/>
        <v>-0.8351044294382854</v>
      </c>
      <c r="G707" s="6">
        <f t="shared" si="83"/>
        <v>-5.759340892677831</v>
      </c>
    </row>
    <row r="708" spans="1:7" ht="15">
      <c r="A708" s="3">
        <f t="shared" si="84"/>
        <v>7.059999999999894</v>
      </c>
      <c r="B708" s="3">
        <f t="shared" si="85"/>
        <v>30.75749013641543</v>
      </c>
      <c r="C708" s="3">
        <f t="shared" si="86"/>
        <v>-27.3281762241439</v>
      </c>
      <c r="D708" s="3">
        <f t="shared" si="87"/>
        <v>0.5883729180763316</v>
      </c>
      <c r="E708" s="1">
        <f t="shared" si="82"/>
        <v>-1.421</v>
      </c>
      <c r="F708" s="3">
        <f t="shared" si="88"/>
        <v>-0.8326270819236684</v>
      </c>
      <c r="G708" s="6">
        <f t="shared" si="83"/>
        <v>-5.74225573740461</v>
      </c>
    </row>
    <row r="709" spans="1:7" ht="15">
      <c r="A709" s="3">
        <f t="shared" si="84"/>
        <v>7.069999999999894</v>
      </c>
      <c r="B709" s="3">
        <f t="shared" si="85"/>
        <v>30.483921261387128</v>
      </c>
      <c r="C709" s="3">
        <f t="shared" si="86"/>
        <v>-27.385598781517945</v>
      </c>
      <c r="D709" s="3">
        <f t="shared" si="87"/>
        <v>0.590848119727411</v>
      </c>
      <c r="E709" s="1">
        <f t="shared" si="82"/>
        <v>-1.421</v>
      </c>
      <c r="F709" s="3">
        <f t="shared" si="88"/>
        <v>-0.830151880272589</v>
      </c>
      <c r="G709" s="6">
        <f t="shared" si="83"/>
        <v>-5.725185381190269</v>
      </c>
    </row>
    <row r="710" spans="1:7" ht="15">
      <c r="A710" s="3">
        <f t="shared" si="84"/>
        <v>7.0799999999998935</v>
      </c>
      <c r="B710" s="3">
        <f t="shared" si="85"/>
        <v>30.209779014302892</v>
      </c>
      <c r="C710" s="3">
        <f t="shared" si="86"/>
        <v>-27.442850635329847</v>
      </c>
      <c r="D710" s="3">
        <f t="shared" si="87"/>
        <v>0.5933211355391207</v>
      </c>
      <c r="E710" s="1">
        <f t="shared" si="82"/>
        <v>-1.421</v>
      </c>
      <c r="F710" s="3">
        <f t="shared" si="88"/>
        <v>-0.8276788644608793</v>
      </c>
      <c r="G710" s="6">
        <f t="shared" si="83"/>
        <v>-5.7081300997302025</v>
      </c>
    </row>
    <row r="711" spans="1:7" ht="15">
      <c r="A711" s="3">
        <f t="shared" si="84"/>
        <v>7.089999999999893</v>
      </c>
      <c r="B711" s="3">
        <f t="shared" si="85"/>
        <v>29.935065101444614</v>
      </c>
      <c r="C711" s="3">
        <f t="shared" si="86"/>
        <v>-27.499931936327147</v>
      </c>
      <c r="D711" s="3">
        <f t="shared" si="87"/>
        <v>0.5957919258463108</v>
      </c>
      <c r="E711" s="1">
        <f t="shared" si="82"/>
        <v>-1.421</v>
      </c>
      <c r="F711" s="3">
        <f t="shared" si="88"/>
        <v>-0.8252080741536892</v>
      </c>
      <c r="G711" s="6">
        <f t="shared" si="83"/>
        <v>-5.691090166577167</v>
      </c>
    </row>
    <row r="712" spans="1:7" ht="15">
      <c r="A712" s="3">
        <f t="shared" si="84"/>
        <v>7.099999999999893</v>
      </c>
      <c r="B712" s="3">
        <f t="shared" si="85"/>
        <v>29.65978122757302</v>
      </c>
      <c r="C712" s="3">
        <f t="shared" si="86"/>
        <v>-27.556842837992917</v>
      </c>
      <c r="D712" s="3">
        <f t="shared" si="87"/>
        <v>0.5982604512944225</v>
      </c>
      <c r="E712" s="1">
        <f t="shared" si="82"/>
        <v>-1.421</v>
      </c>
      <c r="F712" s="3">
        <f t="shared" si="88"/>
        <v>-0.8227395487055775</v>
      </c>
      <c r="G712" s="6">
        <f t="shared" si="83"/>
        <v>-5.674065853141914</v>
      </c>
    </row>
    <row r="713" spans="1:7" ht="15">
      <c r="A713" s="3">
        <f t="shared" si="84"/>
        <v>7.109999999999893</v>
      </c>
      <c r="B713" s="3">
        <f t="shared" si="85"/>
        <v>29.38392909590044</v>
      </c>
      <c r="C713" s="3">
        <f t="shared" si="86"/>
        <v>-27.613583496524335</v>
      </c>
      <c r="D713" s="3">
        <f t="shared" si="87"/>
        <v>0.6007266728393731</v>
      </c>
      <c r="E713" s="1">
        <f t="shared" si="82"/>
        <v>-1.421</v>
      </c>
      <c r="F713" s="3">
        <f t="shared" si="88"/>
        <v>-0.820273327160627</v>
      </c>
      <c r="G713" s="6">
        <f t="shared" si="83"/>
        <v>-5.657057428693979</v>
      </c>
    </row>
    <row r="714" spans="1:7" ht="15">
      <c r="A714" s="3">
        <f t="shared" si="84"/>
        <v>7.119999999999893</v>
      </c>
      <c r="B714" s="3">
        <f t="shared" si="85"/>
        <v>29.107510408063767</v>
      </c>
      <c r="C714" s="3">
        <f t="shared" si="86"/>
        <v>-27.67015407081127</v>
      </c>
      <c r="D714" s="3">
        <f t="shared" si="87"/>
        <v>0.6031905517474201</v>
      </c>
      <c r="E714" s="1">
        <f t="shared" si="82"/>
        <v>-1.421</v>
      </c>
      <c r="F714" s="3">
        <f t="shared" si="88"/>
        <v>-0.81780944825258</v>
      </c>
      <c r="G714" s="6">
        <f t="shared" si="83"/>
        <v>-5.640065160362621</v>
      </c>
    </row>
    <row r="715" spans="1:7" ht="15">
      <c r="A715" s="3">
        <f t="shared" si="84"/>
        <v>7.129999999999892</v>
      </c>
      <c r="B715" s="3">
        <f t="shared" si="85"/>
        <v>28.830526864097642</v>
      </c>
      <c r="C715" s="3">
        <f t="shared" si="86"/>
        <v>-27.726554722414896</v>
      </c>
      <c r="D715" s="3">
        <f t="shared" si="87"/>
        <v>0.6056520495950046</v>
      </c>
      <c r="E715" s="1">
        <f t="shared" si="82"/>
        <v>-1.421</v>
      </c>
      <c r="F715" s="3">
        <f t="shared" si="88"/>
        <v>-0.8153479504049954</v>
      </c>
      <c r="G715" s="6">
        <f t="shared" si="83"/>
        <v>-5.6230893131379</v>
      </c>
    </row>
    <row r="716" spans="1:7" ht="15">
      <c r="A716" s="3">
        <f t="shared" si="84"/>
        <v>7.139999999999892</v>
      </c>
      <c r="B716" s="3">
        <f t="shared" si="85"/>
        <v>28.55298016240784</v>
      </c>
      <c r="C716" s="3">
        <f t="shared" si="86"/>
        <v>-27.782785615546274</v>
      </c>
      <c r="D716" s="3">
        <f t="shared" si="87"/>
        <v>0.6081111282685723</v>
      </c>
      <c r="E716" s="1">
        <f t="shared" si="82"/>
        <v>-1.421</v>
      </c>
      <c r="F716" s="3">
        <f t="shared" si="88"/>
        <v>-0.8128888717314278</v>
      </c>
      <c r="G716" s="6">
        <f t="shared" si="83"/>
        <v>-5.606130149871916</v>
      </c>
    </row>
    <row r="717" spans="1:7" ht="15">
      <c r="A717" s="3">
        <f t="shared" si="84"/>
        <v>7.149999999999892</v>
      </c>
      <c r="B717" s="3">
        <f t="shared" si="85"/>
        <v>28.27487199974489</v>
      </c>
      <c r="C717" s="3">
        <f t="shared" si="86"/>
        <v>-27.838846917044993</v>
      </c>
      <c r="D717" s="3">
        <f t="shared" si="87"/>
        <v>0.6105677499643731</v>
      </c>
      <c r="E717" s="1">
        <f t="shared" si="82"/>
        <v>-1.421</v>
      </c>
      <c r="F717" s="3">
        <f t="shared" si="88"/>
        <v>-0.8104322500356269</v>
      </c>
      <c r="G717" s="6">
        <f t="shared" si="83"/>
        <v>-5.589187931280186</v>
      </c>
    </row>
    <row r="718" spans="1:7" ht="15">
      <c r="A718" s="3">
        <f t="shared" si="84"/>
        <v>7.159999999999892</v>
      </c>
      <c r="B718" s="3">
        <f t="shared" si="85"/>
        <v>27.996204071177882</v>
      </c>
      <c r="C718" s="3">
        <f t="shared" si="86"/>
        <v>-27.894738796357792</v>
      </c>
      <c r="D718" s="3">
        <f t="shared" si="87"/>
        <v>0.6130218771882414</v>
      </c>
      <c r="E718" s="1">
        <f t="shared" si="82"/>
        <v>-1.421</v>
      </c>
      <c r="F718" s="3">
        <f t="shared" si="88"/>
        <v>-0.8079781228117586</v>
      </c>
      <c r="G718" s="6">
        <f t="shared" si="83"/>
        <v>-5.572262915943163</v>
      </c>
    </row>
    <row r="719" spans="1:7" ht="15">
      <c r="A719" s="3">
        <f t="shared" si="84"/>
        <v>7.169999999999892</v>
      </c>
      <c r="B719" s="3">
        <f t="shared" si="85"/>
        <v>27.71697807006851</v>
      </c>
      <c r="C719" s="3">
        <f t="shared" si="86"/>
        <v>-27.950461425517222</v>
      </c>
      <c r="D719" s="3">
        <f t="shared" si="87"/>
        <v>0.615473472755354</v>
      </c>
      <c r="E719" s="1">
        <f t="shared" si="82"/>
        <v>-1.421</v>
      </c>
      <c r="F719" s="3">
        <f t="shared" si="88"/>
        <v>-0.805526527244646</v>
      </c>
      <c r="G719" s="6">
        <f t="shared" si="83"/>
        <v>-5.555355360307904</v>
      </c>
    </row>
    <row r="720" spans="1:7" ht="15">
      <c r="A720" s="3">
        <f t="shared" si="84"/>
        <v>7.179999999999891</v>
      </c>
      <c r="B720" s="3">
        <f t="shared" si="85"/>
        <v>27.43719568804533</v>
      </c>
      <c r="C720" s="3">
        <f t="shared" si="86"/>
        <v>-28.0060149791203</v>
      </c>
      <c r="D720" s="3">
        <f t="shared" si="87"/>
        <v>0.6179224997899689</v>
      </c>
      <c r="E720" s="1">
        <f t="shared" si="82"/>
        <v>-1.421</v>
      </c>
      <c r="F720" s="3">
        <f t="shared" si="88"/>
        <v>-0.8030775002100311</v>
      </c>
      <c r="G720" s="6">
        <f t="shared" si="83"/>
        <v>-5.53846551868987</v>
      </c>
    </row>
    <row r="721" spans="1:7" ht="15">
      <c r="A721" s="3">
        <f t="shared" si="84"/>
        <v>7.189999999999891</v>
      </c>
      <c r="B721" s="3">
        <f t="shared" si="85"/>
        <v>27.156858614978198</v>
      </c>
      <c r="C721" s="3">
        <f t="shared" si="86"/>
        <v>-28.0613996343072</v>
      </c>
      <c r="D721" s="3">
        <f t="shared" si="87"/>
        <v>0.6203689217251425</v>
      </c>
      <c r="E721" s="1">
        <f t="shared" si="82"/>
        <v>-1.421</v>
      </c>
      <c r="F721" s="3">
        <f t="shared" si="88"/>
        <v>-0.8006310782748576</v>
      </c>
      <c r="G721" s="6">
        <f t="shared" si="83"/>
        <v>-5.52159364327488</v>
      </c>
    </row>
    <row r="722" spans="1:7" ht="15">
      <c r="A722" s="3">
        <f t="shared" si="84"/>
        <v>7.199999999999891</v>
      </c>
      <c r="B722" s="3">
        <f t="shared" si="85"/>
        <v>26.875968538952968</v>
      </c>
      <c r="C722" s="3">
        <f t="shared" si="86"/>
        <v>-28.11661557073995</v>
      </c>
      <c r="D722" s="3">
        <f t="shared" si="87"/>
        <v>0.622812702302428</v>
      </c>
      <c r="E722" s="1">
        <f t="shared" si="82"/>
        <v>-1.421</v>
      </c>
      <c r="F722" s="3">
        <f t="shared" si="88"/>
        <v>-0.798187297697572</v>
      </c>
      <c r="G722" s="6">
        <f t="shared" si="83"/>
        <v>-5.504739984121187</v>
      </c>
    </row>
    <row r="723" spans="1:7" ht="15">
      <c r="A723" s="3">
        <f t="shared" si="84"/>
        <v>7.209999999999891</v>
      </c>
      <c r="B723" s="3">
        <f t="shared" si="85"/>
        <v>26.59452714624637</v>
      </c>
      <c r="C723" s="3">
        <f t="shared" si="86"/>
        <v>-28.17166297058116</v>
      </c>
      <c r="D723" s="3">
        <f t="shared" si="87"/>
        <v>0.6252538055715536</v>
      </c>
      <c r="E723" s="1">
        <f t="shared" si="82"/>
        <v>-1.421</v>
      </c>
      <c r="F723" s="3">
        <f t="shared" si="88"/>
        <v>-0.7957461944284464</v>
      </c>
      <c r="G723" s="6">
        <f t="shared" si="83"/>
        <v>-5.4879047891617</v>
      </c>
    </row>
    <row r="724" spans="1:7" ht="15">
      <c r="A724" s="3">
        <f t="shared" si="84"/>
        <v>7.2199999999998905</v>
      </c>
      <c r="B724" s="3">
        <f t="shared" si="85"/>
        <v>26.312536121301108</v>
      </c>
      <c r="C724" s="3">
        <f t="shared" si="86"/>
        <v>-28.226542018472777</v>
      </c>
      <c r="D724" s="3">
        <f t="shared" si="87"/>
        <v>0.627692195890081</v>
      </c>
      <c r="E724" s="1">
        <f t="shared" si="82"/>
        <v>-1.421</v>
      </c>
      <c r="F724" s="3">
        <f t="shared" si="88"/>
        <v>-0.7933078041099191</v>
      </c>
      <c r="G724" s="6">
        <f t="shared" si="83"/>
        <v>-5.471088304206339</v>
      </c>
    </row>
    <row r="725" spans="1:7" ht="15">
      <c r="A725" s="3">
        <f t="shared" si="84"/>
        <v>7.22999999999989</v>
      </c>
      <c r="B725" s="3">
        <f t="shared" si="85"/>
        <v>26.029997146701177</v>
      </c>
      <c r="C725" s="3">
        <f t="shared" si="86"/>
        <v>-28.28125290151484</v>
      </c>
      <c r="D725" s="3">
        <f t="shared" si="87"/>
        <v>0.6301278379230436</v>
      </c>
      <c r="E725" s="1">
        <f t="shared" si="82"/>
        <v>-1.421</v>
      </c>
      <c r="F725" s="3">
        <f t="shared" si="88"/>
        <v>-0.7908721620769564</v>
      </c>
      <c r="G725" s="6">
        <f t="shared" si="83"/>
        <v>-5.454290772944527</v>
      </c>
    </row>
    <row r="726" spans="1:7" ht="15">
      <c r="A726" s="3">
        <f t="shared" si="84"/>
        <v>7.23999999999989</v>
      </c>
      <c r="B726" s="3">
        <f t="shared" si="85"/>
        <v>25.74691190314739</v>
      </c>
      <c r="C726" s="3">
        <f t="shared" si="86"/>
        <v>-28.335795809244285</v>
      </c>
      <c r="D726" s="3">
        <f t="shared" si="87"/>
        <v>0.6325606966425683</v>
      </c>
      <c r="E726" s="1">
        <f t="shared" si="82"/>
        <v>-1.421</v>
      </c>
      <c r="F726" s="3">
        <f t="shared" si="88"/>
        <v>-0.7884393033574317</v>
      </c>
      <c r="G726" s="6">
        <f t="shared" si="83"/>
        <v>-5.437512436947806</v>
      </c>
    </row>
    <row r="727" spans="1:7" ht="15">
      <c r="A727" s="3">
        <f t="shared" si="84"/>
        <v>7.24999999999989</v>
      </c>
      <c r="B727" s="3">
        <f t="shared" si="85"/>
        <v>25.463282069433102</v>
      </c>
      <c r="C727" s="3">
        <f t="shared" si="86"/>
        <v>-28.390170933613764</v>
      </c>
      <c r="D727" s="3">
        <f t="shared" si="87"/>
        <v>0.6349907373274748</v>
      </c>
      <c r="E727" s="1">
        <f t="shared" si="82"/>
        <v>-1.421</v>
      </c>
      <c r="F727" s="3">
        <f t="shared" si="88"/>
        <v>-0.7860092626725252</v>
      </c>
      <c r="G727" s="6">
        <f t="shared" si="83"/>
        <v>-5.420753535672588</v>
      </c>
    </row>
    <row r="728" spans="1:7" ht="15">
      <c r="A728" s="3">
        <f t="shared" si="84"/>
        <v>7.25999999999989</v>
      </c>
      <c r="B728" s="3">
        <f t="shared" si="85"/>
        <v>25.17910932242019</v>
      </c>
      <c r="C728" s="3">
        <f t="shared" si="86"/>
        <v>-28.444378468970488</v>
      </c>
      <c r="D728" s="3">
        <f t="shared" si="87"/>
        <v>0.6374179255628588</v>
      </c>
      <c r="E728" s="1">
        <f t="shared" si="82"/>
        <v>-1.421</v>
      </c>
      <c r="F728" s="3">
        <f t="shared" si="88"/>
        <v>-0.7835820744371412</v>
      </c>
      <c r="G728" s="6">
        <f t="shared" si="83"/>
        <v>-5.4040143064630435</v>
      </c>
    </row>
    <row r="729" spans="1:7" ht="15">
      <c r="A729" s="3">
        <f t="shared" si="84"/>
        <v>7.269999999999889</v>
      </c>
      <c r="B729" s="3">
        <f t="shared" si="85"/>
        <v>24.894395337015165</v>
      </c>
      <c r="C729" s="3">
        <f t="shared" si="86"/>
        <v>-28.498418612035117</v>
      </c>
      <c r="D729" s="3">
        <f t="shared" si="87"/>
        <v>0.6398422272396558</v>
      </c>
      <c r="E729" s="1">
        <f t="shared" si="82"/>
        <v>-1.421</v>
      </c>
      <c r="F729" s="3">
        <f t="shared" si="88"/>
        <v>-0.7811577727603443</v>
      </c>
      <c r="G729" s="6">
        <f t="shared" si="83"/>
        <v>-5.3872949845540985</v>
      </c>
    </row>
    <row r="730" spans="1:7" ht="15">
      <c r="A730" s="3">
        <f t="shared" si="84"/>
        <v>7.279999999999889</v>
      </c>
      <c r="B730" s="3">
        <f t="shared" si="85"/>
        <v>24.609141786145592</v>
      </c>
      <c r="C730" s="3">
        <f t="shared" si="86"/>
        <v>-28.552291561880658</v>
      </c>
      <c r="D730" s="3">
        <f t="shared" si="87"/>
        <v>0.6422636085541863</v>
      </c>
      <c r="E730" s="1">
        <f t="shared" si="82"/>
        <v>-1.421</v>
      </c>
      <c r="F730" s="3">
        <f t="shared" si="88"/>
        <v>-0.7787363914458137</v>
      </c>
      <c r="G730" s="6">
        <f t="shared" si="83"/>
        <v>-5.370595803074578</v>
      </c>
    </row>
    <row r="731" spans="1:7" ht="15">
      <c r="A731" s="3">
        <f t="shared" si="84"/>
        <v>7.289999999999889</v>
      </c>
      <c r="B731" s="3">
        <f t="shared" si="85"/>
        <v>24.32335034073664</v>
      </c>
      <c r="C731" s="3">
        <f t="shared" si="86"/>
        <v>-28.6059975199114</v>
      </c>
      <c r="D731" s="3">
        <f t="shared" si="87"/>
        <v>0.6446820360076835</v>
      </c>
      <c r="E731" s="1">
        <f t="shared" si="82"/>
        <v>-1.421</v>
      </c>
      <c r="F731" s="3">
        <f t="shared" si="88"/>
        <v>-0.7763179639923166</v>
      </c>
      <c r="G731" s="6">
        <f t="shared" si="83"/>
        <v>-5.3539169930504595</v>
      </c>
    </row>
    <row r="732" spans="1:7" ht="15">
      <c r="A732" s="3">
        <f t="shared" si="84"/>
        <v>7.299999999999889</v>
      </c>
      <c r="B732" s="3">
        <f t="shared" si="85"/>
        <v>24.03702266968788</v>
      </c>
      <c r="C732" s="3">
        <f t="shared" si="86"/>
        <v>-28.659536689841904</v>
      </c>
      <c r="D732" s="3">
        <f t="shared" si="87"/>
        <v>0.6470974764058031</v>
      </c>
      <c r="E732" s="1">
        <f t="shared" si="82"/>
        <v>-1.421</v>
      </c>
      <c r="F732" s="3">
        <f t="shared" si="88"/>
        <v>-0.773902523594197</v>
      </c>
      <c r="G732" s="6">
        <f t="shared" si="83"/>
        <v>-5.337258783408255</v>
      </c>
    </row>
    <row r="733" spans="1:7" ht="15">
      <c r="A733" s="3">
        <f t="shared" si="84"/>
        <v>7.309999999999889</v>
      </c>
      <c r="B733" s="3">
        <f t="shared" si="85"/>
        <v>23.750160439850294</v>
      </c>
      <c r="C733" s="3">
        <f t="shared" si="86"/>
        <v>-28.712909277675987</v>
      </c>
      <c r="D733" s="3">
        <f t="shared" si="87"/>
        <v>0.6495098968581147</v>
      </c>
      <c r="E733" s="1">
        <f t="shared" si="82"/>
        <v>-1.421</v>
      </c>
      <c r="F733" s="3">
        <f t="shared" si="88"/>
        <v>-0.7714901031418854</v>
      </c>
      <c r="G733" s="6">
        <f t="shared" si="83"/>
        <v>-5.32062140097852</v>
      </c>
    </row>
    <row r="734" spans="1:7" ht="15">
      <c r="A734" s="3">
        <f t="shared" si="84"/>
        <v>7.319999999999888</v>
      </c>
      <c r="B734" s="3">
        <f t="shared" si="85"/>
        <v>23.46276531600349</v>
      </c>
      <c r="C734" s="3">
        <f t="shared" si="86"/>
        <v>-28.76611549168577</v>
      </c>
      <c r="D734" s="3">
        <f t="shared" si="87"/>
        <v>0.6519192647775769</v>
      </c>
      <c r="E734" s="1">
        <f t="shared" si="82"/>
        <v>-1.421</v>
      </c>
      <c r="F734" s="3">
        <f t="shared" si="88"/>
        <v>-0.7690807352224232</v>
      </c>
      <c r="G734" s="6">
        <f t="shared" si="83"/>
        <v>-5.30400507049947</v>
      </c>
    </row>
    <row r="735" spans="1:7" ht="15">
      <c r="A735" s="3">
        <f t="shared" si="84"/>
        <v>7.329999999999888</v>
      </c>
      <c r="B735" s="3">
        <f t="shared" si="85"/>
        <v>23.174838960833114</v>
      </c>
      <c r="C735" s="3">
        <f t="shared" si="86"/>
        <v>-28.819155542390764</v>
      </c>
      <c r="D735" s="3">
        <f t="shared" si="87"/>
        <v>0.6543255478799942</v>
      </c>
      <c r="E735" s="1">
        <f t="shared" si="82"/>
        <v>-1.421</v>
      </c>
      <c r="F735" s="3">
        <f t="shared" si="88"/>
        <v>-0.7666744521200058</v>
      </c>
      <c r="G735" s="6">
        <f t="shared" si="83"/>
        <v>-5.28741001462073</v>
      </c>
    </row>
    <row r="736" spans="1:7" ht="15">
      <c r="A736" s="3">
        <f t="shared" si="84"/>
        <v>7.339999999999888</v>
      </c>
      <c r="B736" s="3">
        <f t="shared" si="85"/>
        <v>22.886383034908484</v>
      </c>
      <c r="C736" s="3">
        <f t="shared" si="86"/>
        <v>-28.87202964253697</v>
      </c>
      <c r="D736" s="3">
        <f t="shared" si="87"/>
        <v>0.6567287141834582</v>
      </c>
      <c r="E736" s="1">
        <f t="shared" si="82"/>
        <v>-1.421</v>
      </c>
      <c r="F736" s="3">
        <f t="shared" si="88"/>
        <v>-0.7642712858165418</v>
      </c>
      <c r="G736" s="6">
        <f t="shared" si="83"/>
        <v>-5.270836453907185</v>
      </c>
    </row>
    <row r="737" spans="1:7" ht="15">
      <c r="A737" s="3">
        <f t="shared" si="84"/>
        <v>7.349999999999888</v>
      </c>
      <c r="B737" s="3">
        <f t="shared" si="85"/>
        <v>22.597399196660426</v>
      </c>
      <c r="C737" s="3">
        <f t="shared" si="86"/>
        <v>-28.92473800707604</v>
      </c>
      <c r="D737" s="3">
        <f t="shared" si="87"/>
        <v>0.65912873200777</v>
      </c>
      <c r="E737" s="1">
        <f t="shared" si="82"/>
        <v>-1.421</v>
      </c>
      <c r="F737" s="3">
        <f t="shared" si="88"/>
        <v>-0.76187126799223</v>
      </c>
      <c r="G737" s="6">
        <f t="shared" si="83"/>
        <v>-5.254284606842966</v>
      </c>
    </row>
    <row r="738" spans="1:7" ht="15">
      <c r="A738" s="3">
        <f t="shared" si="84"/>
        <v>7.3599999999998875</v>
      </c>
      <c r="B738" s="3">
        <f t="shared" si="85"/>
        <v>22.30788910235933</v>
      </c>
      <c r="C738" s="3">
        <f t="shared" si="86"/>
        <v>-28.97728085314447</v>
      </c>
      <c r="D738" s="3">
        <f t="shared" si="87"/>
        <v>0.6615255699738483</v>
      </c>
      <c r="E738" s="1">
        <f t="shared" si="82"/>
        <v>-1.421</v>
      </c>
      <c r="F738" s="3">
        <f t="shared" si="88"/>
        <v>-0.7594744300261518</v>
      </c>
      <c r="G738" s="6">
        <f t="shared" si="83"/>
        <v>-5.23775468983553</v>
      </c>
    </row>
    <row r="739" spans="1:7" ht="15">
      <c r="A739" s="3">
        <f t="shared" si="84"/>
        <v>7.369999999999887</v>
      </c>
      <c r="B739" s="3">
        <f t="shared" si="85"/>
        <v>22.0178544060934</v>
      </c>
      <c r="C739" s="3">
        <f t="shared" si="86"/>
        <v>-29.029658400042827</v>
      </c>
      <c r="D739" s="3">
        <f t="shared" si="87"/>
        <v>0.6639191970031192</v>
      </c>
      <c r="E739" s="1">
        <f t="shared" si="82"/>
        <v>-1.421</v>
      </c>
      <c r="F739" s="3">
        <f t="shared" si="88"/>
        <v>-0.7570808029968809</v>
      </c>
      <c r="G739" s="6">
        <f t="shared" si="83"/>
        <v>-5.221246917219868</v>
      </c>
    </row>
    <row r="740" spans="1:7" ht="15">
      <c r="A740" s="3">
        <f t="shared" si="84"/>
        <v>7.379999999999887</v>
      </c>
      <c r="B740" s="3">
        <f t="shared" si="85"/>
        <v>21.727296759747116</v>
      </c>
      <c r="C740" s="3">
        <f t="shared" si="86"/>
        <v>-29.081870869215024</v>
      </c>
      <c r="D740" s="3">
        <f t="shared" si="87"/>
        <v>0.666309582316892</v>
      </c>
      <c r="E740" s="1">
        <f t="shared" si="82"/>
        <v>-1.421</v>
      </c>
      <c r="F740" s="3">
        <f t="shared" si="88"/>
        <v>-0.7546904176831081</v>
      </c>
      <c r="G740" s="6">
        <f t="shared" si="83"/>
        <v>-5.204761501262815</v>
      </c>
    </row>
    <row r="741" spans="1:7" ht="15">
      <c r="A741" s="3">
        <f t="shared" si="84"/>
        <v>7.389999999999887</v>
      </c>
      <c r="B741" s="3">
        <f t="shared" si="85"/>
        <v>21.43621781297991</v>
      </c>
      <c r="C741" s="3">
        <f t="shared" si="86"/>
        <v>-29.13391848422765</v>
      </c>
      <c r="D741" s="3">
        <f t="shared" si="87"/>
        <v>0.6686966954357163</v>
      </c>
      <c r="E741" s="1">
        <f t="shared" si="82"/>
        <v>-1.421</v>
      </c>
      <c r="F741" s="3">
        <f t="shared" si="88"/>
        <v>-0.7523033045642837</v>
      </c>
      <c r="G741" s="6">
        <f t="shared" si="83"/>
        <v>-5.188298652167474</v>
      </c>
    </row>
    <row r="742" spans="1:7" ht="15">
      <c r="A742" s="3">
        <f t="shared" si="84"/>
        <v>7.399999999999887</v>
      </c>
      <c r="B742" s="3">
        <f t="shared" si="85"/>
        <v>21.14461921320503</v>
      </c>
      <c r="C742" s="3">
        <f t="shared" si="86"/>
        <v>-29.185801470749322</v>
      </c>
      <c r="D742" s="3">
        <f t="shared" si="87"/>
        <v>0.6710805061787268</v>
      </c>
      <c r="E742" s="1">
        <f t="shared" si="82"/>
        <v>-1.421</v>
      </c>
      <c r="F742" s="3">
        <f t="shared" si="88"/>
        <v>-0.7499194938212732</v>
      </c>
      <c r="G742" s="6">
        <f t="shared" si="83"/>
        <v>-5.171858578077747</v>
      </c>
    </row>
    <row r="743" spans="1:7" ht="15">
      <c r="A743" s="3">
        <f t="shared" si="84"/>
        <v>7.4099999999998865</v>
      </c>
      <c r="B743" s="3">
        <f t="shared" si="85"/>
        <v>20.852502605568638</v>
      </c>
      <c r="C743" s="3">
        <f t="shared" si="86"/>
        <v>-29.237520056530098</v>
      </c>
      <c r="D743" s="3">
        <f t="shared" si="87"/>
        <v>0.6734609846629693</v>
      </c>
      <c r="E743" s="1">
        <f t="shared" si="82"/>
        <v>-1.421</v>
      </c>
      <c r="F743" s="3">
        <f t="shared" si="88"/>
        <v>-0.7475390153370307</v>
      </c>
      <c r="G743" s="6">
        <f t="shared" si="83"/>
        <v>-5.155441485082971</v>
      </c>
    </row>
    <row r="744" spans="1:7" ht="15">
      <c r="A744" s="3">
        <f t="shared" si="84"/>
        <v>7.419999999999886</v>
      </c>
      <c r="B744" s="3">
        <f t="shared" si="85"/>
        <v>20.55986963292909</v>
      </c>
      <c r="C744" s="3">
        <f t="shared" si="86"/>
        <v>-29.289074471380925</v>
      </c>
      <c r="D744" s="3">
        <f t="shared" si="87"/>
        <v>0.6758381013027136</v>
      </c>
      <c r="E744" s="1">
        <f t="shared" si="82"/>
        <v>-1.421</v>
      </c>
      <c r="F744" s="3">
        <f t="shared" si="88"/>
        <v>-0.7451618986972864</v>
      </c>
      <c r="G744" s="6">
        <f t="shared" si="83"/>
        <v>-5.139047577222666</v>
      </c>
    </row>
    <row r="745" spans="1:7" ht="15">
      <c r="A745" s="3">
        <f t="shared" si="84"/>
        <v>7.429999999999886</v>
      </c>
      <c r="B745" s="3">
        <f t="shared" si="85"/>
        <v>20.266721935836426</v>
      </c>
      <c r="C745" s="3">
        <f t="shared" si="86"/>
        <v>-29.34046494715315</v>
      </c>
      <c r="D745" s="3">
        <f t="shared" si="87"/>
        <v>0.6782118268087508</v>
      </c>
      <c r="E745" s="1">
        <f t="shared" si="82"/>
        <v>-1.421</v>
      </c>
      <c r="F745" s="3">
        <f t="shared" si="88"/>
        <v>-0.7427881731912492</v>
      </c>
      <c r="G745" s="6">
        <f t="shared" si="83"/>
        <v>-5.122677056491375</v>
      </c>
    </row>
    <row r="746" spans="1:7" ht="15">
      <c r="A746" s="3">
        <f t="shared" si="84"/>
        <v>7.439999999999886</v>
      </c>
      <c r="B746" s="3">
        <f t="shared" si="85"/>
        <v>19.973061152512074</v>
      </c>
      <c r="C746" s="3">
        <f t="shared" si="86"/>
        <v>-29.391691717718064</v>
      </c>
      <c r="D746" s="3">
        <f t="shared" si="87"/>
        <v>0.6805821321876752</v>
      </c>
      <c r="E746" s="1">
        <f aca="true" t="shared" si="89" ref="E746:E809">-$J$1*9.8</f>
        <v>-1.421</v>
      </c>
      <c r="F746" s="3">
        <f t="shared" si="88"/>
        <v>-0.7404178678123249</v>
      </c>
      <c r="G746" s="6">
        <f aca="true" t="shared" si="90" ref="G746:G809">F746/$J$1</f>
        <v>-5.10633012284362</v>
      </c>
    </row>
    <row r="747" spans="1:7" ht="15">
      <c r="A747" s="3">
        <f t="shared" si="84"/>
        <v>7.449999999999886</v>
      </c>
      <c r="B747" s="3">
        <f t="shared" si="85"/>
        <v>19.678888918828758</v>
      </c>
      <c r="C747" s="3">
        <f t="shared" si="86"/>
        <v>-29.4427550189465</v>
      </c>
      <c r="D747" s="3">
        <f t="shared" si="87"/>
        <v>0.6829489887411525</v>
      </c>
      <c r="E747" s="1">
        <f t="shared" si="89"/>
        <v>-1.421</v>
      </c>
      <c r="F747" s="3">
        <f t="shared" si="88"/>
        <v>-0.7380510112588475</v>
      </c>
      <c r="G747" s="6">
        <f t="shared" si="90"/>
        <v>-5.090006974198949</v>
      </c>
    </row>
    <row r="748" spans="1:7" ht="15">
      <c r="A748" s="3">
        <f t="shared" si="84"/>
        <v>7.459999999999885</v>
      </c>
      <c r="B748" s="3">
        <f t="shared" si="85"/>
        <v>19.38420686829059</v>
      </c>
      <c r="C748" s="3">
        <f t="shared" si="86"/>
        <v>-29.493655088688488</v>
      </c>
      <c r="D748" s="3">
        <f t="shared" si="87"/>
        <v>0.6853123680651728</v>
      </c>
      <c r="E748" s="1">
        <f t="shared" si="89"/>
        <v>-1.421</v>
      </c>
      <c r="F748" s="3">
        <f t="shared" si="88"/>
        <v>-0.7356876319348272</v>
      </c>
      <c r="G748" s="6">
        <f t="shared" si="90"/>
        <v>-5.073707806447085</v>
      </c>
    </row>
    <row r="749" spans="1:7" ht="15">
      <c r="A749" s="3">
        <f t="shared" si="84"/>
        <v>7.469999999999885</v>
      </c>
      <c r="B749" s="3">
        <f t="shared" si="85"/>
        <v>19.08901663201339</v>
      </c>
      <c r="C749" s="3">
        <f t="shared" si="86"/>
        <v>-29.544392166752957</v>
      </c>
      <c r="D749" s="3">
        <f t="shared" si="87"/>
        <v>0.6876722420492899</v>
      </c>
      <c r="E749" s="1">
        <f t="shared" si="89"/>
        <v>-1.421</v>
      </c>
      <c r="F749" s="3">
        <f t="shared" si="88"/>
        <v>-0.7333277579507101</v>
      </c>
      <c r="G749" s="6">
        <f t="shared" si="90"/>
        <v>-5.057432813453174</v>
      </c>
    </row>
    <row r="750" spans="1:7" ht="15">
      <c r="A750" s="3">
        <f t="shared" si="84"/>
        <v>7.479999999999885</v>
      </c>
      <c r="B750" s="3">
        <f t="shared" si="85"/>
        <v>18.793319838705195</v>
      </c>
      <c r="C750" s="3">
        <f t="shared" si="86"/>
        <v>-29.594966494887487</v>
      </c>
      <c r="D750" s="3">
        <f t="shared" si="87"/>
        <v>0.6900285828758465</v>
      </c>
      <c r="E750" s="1">
        <f t="shared" si="89"/>
        <v>-1.421</v>
      </c>
      <c r="F750" s="3">
        <f t="shared" si="88"/>
        <v>-0.7309714171241536</v>
      </c>
      <c r="G750" s="6">
        <f t="shared" si="90"/>
        <v>-5.041182187063129</v>
      </c>
    </row>
    <row r="751" spans="1:7" ht="15">
      <c r="A751" s="3">
        <f t="shared" si="84"/>
        <v>7.489999999999885</v>
      </c>
      <c r="B751" s="3">
        <f t="shared" si="85"/>
        <v>18.497118114646973</v>
      </c>
      <c r="C751" s="3">
        <f t="shared" si="86"/>
        <v>-29.645378316758116</v>
      </c>
      <c r="D751" s="3">
        <f t="shared" si="87"/>
        <v>0.692381363019185</v>
      </c>
      <c r="E751" s="1">
        <f t="shared" si="89"/>
        <v>-1.421</v>
      </c>
      <c r="F751" s="3">
        <f t="shared" si="88"/>
        <v>-0.7286186369808151</v>
      </c>
      <c r="G751" s="6">
        <f t="shared" si="90"/>
        <v>-5.0249561171090695</v>
      </c>
    </row>
    <row r="752" spans="1:7" ht="15">
      <c r="A752" s="3">
        <f t="shared" si="84"/>
        <v>7.4999999999998845</v>
      </c>
      <c r="B752" s="3">
        <f t="shared" si="85"/>
        <v>18.200413083673542</v>
      </c>
      <c r="C752" s="3">
        <f t="shared" si="86"/>
        <v>-29.695627877929205</v>
      </c>
      <c r="D752" s="3">
        <f t="shared" si="87"/>
        <v>0.694730555244846</v>
      </c>
      <c r="E752" s="1">
        <f t="shared" si="89"/>
        <v>-1.421</v>
      </c>
      <c r="F752" s="3">
        <f t="shared" si="88"/>
        <v>-0.7262694447551541</v>
      </c>
      <c r="G752" s="6">
        <f t="shared" si="90"/>
        <v>-5.008754791414856</v>
      </c>
    </row>
    <row r="753" spans="1:7" ht="15">
      <c r="A753" s="3">
        <f t="shared" si="84"/>
        <v>7.509999999999884</v>
      </c>
      <c r="B753" s="3">
        <f t="shared" si="85"/>
        <v>17.903206367154684</v>
      </c>
      <c r="C753" s="3">
        <f t="shared" si="86"/>
        <v>-29.745715425843354</v>
      </c>
      <c r="D753" s="3">
        <f t="shared" si="87"/>
        <v>0.6970761326087522</v>
      </c>
      <c r="E753" s="1">
        <f t="shared" si="89"/>
        <v>-1.421</v>
      </c>
      <c r="F753" s="3">
        <f t="shared" si="88"/>
        <v>-0.7239238673912478</v>
      </c>
      <c r="G753" s="6">
        <f t="shared" si="90"/>
        <v>-4.99257839580171</v>
      </c>
    </row>
    <row r="754" spans="1:7" ht="15">
      <c r="A754" s="3">
        <f t="shared" si="84"/>
        <v>7.519999999999884</v>
      </c>
      <c r="B754" s="3">
        <f t="shared" si="85"/>
        <v>17.605499583976467</v>
      </c>
      <c r="C754" s="3">
        <f t="shared" si="86"/>
        <v>-29.79564120980137</v>
      </c>
      <c r="D754" s="3">
        <f t="shared" si="87"/>
        <v>0.6994180684563795</v>
      </c>
      <c r="E754" s="1">
        <f t="shared" si="89"/>
        <v>-1.421</v>
      </c>
      <c r="F754" s="3">
        <f t="shared" si="88"/>
        <v>-0.7215819315436205</v>
      </c>
      <c r="G754" s="6">
        <f t="shared" si="90"/>
        <v>-4.9764271140939345</v>
      </c>
    </row>
    <row r="755" spans="1:7" ht="15">
      <c r="A755" s="3">
        <f t="shared" si="84"/>
        <v>7.529999999999884</v>
      </c>
      <c r="B755" s="3">
        <f t="shared" si="85"/>
        <v>17.307294350522756</v>
      </c>
      <c r="C755" s="3">
        <f t="shared" si="86"/>
        <v>-29.845405480942308</v>
      </c>
      <c r="D755" s="3">
        <f t="shared" si="87"/>
        <v>0.7017563364219157</v>
      </c>
      <c r="E755" s="1">
        <f t="shared" si="89"/>
        <v>-1.421</v>
      </c>
      <c r="F755" s="3">
        <f t="shared" si="88"/>
        <v>-0.7192436635780843</v>
      </c>
      <c r="G755" s="6">
        <f t="shared" si="90"/>
        <v>-4.96030112812472</v>
      </c>
    </row>
    <row r="756" spans="1:7" ht="15">
      <c r="A756" s="3">
        <f t="shared" si="84"/>
        <v>7.539999999999884</v>
      </c>
      <c r="B756" s="3">
        <f t="shared" si="85"/>
        <v>17.008592280656934</v>
      </c>
      <c r="C756" s="3">
        <f t="shared" si="86"/>
        <v>-29.895008492223553</v>
      </c>
      <c r="D756" s="3">
        <f t="shared" si="87"/>
        <v>0.7040909104274059</v>
      </c>
      <c r="E756" s="1">
        <f t="shared" si="89"/>
        <v>-1.421</v>
      </c>
      <c r="F756" s="3">
        <f t="shared" si="88"/>
        <v>-0.7169090895725941</v>
      </c>
      <c r="G756" s="6">
        <f t="shared" si="90"/>
        <v>-4.944200617742029</v>
      </c>
    </row>
    <row r="757" spans="1:7" ht="15">
      <c r="A757" s="3">
        <f t="shared" si="84"/>
        <v>7.5499999999998835</v>
      </c>
      <c r="B757" s="3">
        <f t="shared" si="85"/>
        <v>16.709394985703817</v>
      </c>
      <c r="C757" s="3">
        <f t="shared" si="86"/>
        <v>-29.944450498400972</v>
      </c>
      <c r="D757" s="3">
        <f t="shared" si="87"/>
        <v>0.7064217646818851</v>
      </c>
      <c r="E757" s="1">
        <f t="shared" si="89"/>
        <v>-1.421</v>
      </c>
      <c r="F757" s="3">
        <f t="shared" si="88"/>
        <v>-0.7145782353181149</v>
      </c>
      <c r="G757" s="6">
        <f t="shared" si="90"/>
        <v>-4.928125760814586</v>
      </c>
    </row>
    <row r="758" spans="1:7" ht="15">
      <c r="A758" s="3">
        <f t="shared" si="84"/>
        <v>7.559999999999883</v>
      </c>
      <c r="B758" s="3">
        <f t="shared" si="85"/>
        <v>16.409704074431772</v>
      </c>
      <c r="C758" s="3">
        <f t="shared" si="86"/>
        <v>-29.993731756009115</v>
      </c>
      <c r="D758" s="3">
        <f t="shared" si="87"/>
        <v>0.7087488736804995</v>
      </c>
      <c r="E758" s="1">
        <f t="shared" si="89"/>
        <v>-1.421</v>
      </c>
      <c r="F758" s="3">
        <f t="shared" si="88"/>
        <v>-0.7122511263195005</v>
      </c>
      <c r="G758" s="6">
        <f t="shared" si="90"/>
        <v>-4.912076733237935</v>
      </c>
    </row>
    <row r="759" spans="1:7" ht="15">
      <c r="A759" s="3">
        <f t="shared" si="84"/>
        <v>7.569999999999883</v>
      </c>
      <c r="B759" s="3">
        <f t="shared" si="85"/>
        <v>16.10952115303503</v>
      </c>
      <c r="C759" s="3">
        <f t="shared" si="86"/>
        <v>-30.042852523341494</v>
      </c>
      <c r="D759" s="3">
        <f t="shared" si="87"/>
        <v>0.7110722122036146</v>
      </c>
      <c r="E759" s="1">
        <f t="shared" si="89"/>
        <v>-1.421</v>
      </c>
      <c r="F759" s="3">
        <f t="shared" si="88"/>
        <v>-0.7099277877963854</v>
      </c>
      <c r="G759" s="6">
        <f t="shared" si="90"/>
        <v>-4.896053708940589</v>
      </c>
    </row>
    <row r="760" spans="1:7" ht="15">
      <c r="A760" s="3">
        <f t="shared" si="84"/>
        <v>7.579999999999883</v>
      </c>
      <c r="B760" s="3">
        <f t="shared" si="85"/>
        <v>15.808847825116173</v>
      </c>
      <c r="C760" s="3">
        <f t="shared" si="86"/>
        <v>-30.091813060430898</v>
      </c>
      <c r="D760" s="3">
        <f t="shared" si="87"/>
        <v>0.7133917553159114</v>
      </c>
      <c r="E760" s="1">
        <f t="shared" si="89"/>
        <v>-1.421</v>
      </c>
      <c r="F760" s="3">
        <f t="shared" si="88"/>
        <v>-0.7076082446840887</v>
      </c>
      <c r="G760" s="6">
        <f t="shared" si="90"/>
        <v>-4.880056859890267</v>
      </c>
    </row>
    <row r="761" spans="1:7" ht="15">
      <c r="A761" s="3">
        <f t="shared" si="84"/>
        <v>7.589999999999883</v>
      </c>
      <c r="B761" s="3">
        <f t="shared" si="85"/>
        <v>15.507685691668877</v>
      </c>
      <c r="C761" s="3">
        <f t="shared" si="86"/>
        <v>-30.1406136290298</v>
      </c>
      <c r="D761" s="3">
        <f t="shared" si="87"/>
        <v>0.7157074783654722</v>
      </c>
      <c r="E761" s="1">
        <f t="shared" si="89"/>
        <v>-1.421</v>
      </c>
      <c r="F761" s="3">
        <f t="shared" si="88"/>
        <v>-0.7052925216345278</v>
      </c>
      <c r="G761" s="6">
        <f t="shared" si="90"/>
        <v>-4.864086356100192</v>
      </c>
    </row>
    <row r="762" spans="1:7" ht="15">
      <c r="A762" s="3">
        <f t="shared" si="84"/>
        <v>7.599999999999882</v>
      </c>
      <c r="B762" s="3">
        <f t="shared" si="85"/>
        <v>15.206036351060781</v>
      </c>
      <c r="C762" s="3">
        <f t="shared" si="86"/>
        <v>-30.189254492590802</v>
      </c>
      <c r="D762" s="3">
        <f t="shared" si="87"/>
        <v>0.718019356982853</v>
      </c>
      <c r="E762" s="1">
        <f t="shared" si="89"/>
        <v>-1.421</v>
      </c>
      <c r="F762" s="3">
        <f t="shared" si="88"/>
        <v>-0.702980643017147</v>
      </c>
      <c r="G762" s="6">
        <f t="shared" si="90"/>
        <v>-4.848142365635497</v>
      </c>
    </row>
    <row r="763" spans="1:7" ht="15">
      <c r="A763" s="3">
        <f aca="true" t="shared" si="91" ref="A763:A811">A762+0.01</f>
        <v>7.609999999999882</v>
      </c>
      <c r="B763" s="3">
        <f aca="true" t="shared" si="92" ref="B763:B811">B762+C762*(A763-A762)+0.5*G762*(A763-A762)^2</f>
        <v>14.903901399016597</v>
      </c>
      <c r="C763" s="3">
        <f aca="true" t="shared" si="93" ref="C763:C811">C762+G762*(A763-A762)</f>
        <v>-30.237735916247157</v>
      </c>
      <c r="D763" s="3">
        <f aca="true" t="shared" si="94" ref="D763:D811">0.5*$J$2*$J$5*$J$4*C763^2</f>
        <v>0.7203273670801461</v>
      </c>
      <c r="E763" s="1">
        <f t="shared" si="89"/>
        <v>-1.421</v>
      </c>
      <c r="F763" s="3">
        <f aca="true" t="shared" si="95" ref="F763:F811">D763+E763</f>
        <v>-0.7006726329198539</v>
      </c>
      <c r="G763" s="6">
        <f t="shared" si="90"/>
        <v>-4.832225054619682</v>
      </c>
    </row>
    <row r="764" spans="1:7" ht="15">
      <c r="A764" s="3">
        <f t="shared" si="91"/>
        <v>7.619999999999882</v>
      </c>
      <c r="B764" s="3">
        <f t="shared" si="92"/>
        <v>14.601282428601401</v>
      </c>
      <c r="C764" s="3">
        <f t="shared" si="93"/>
        <v>-30.286058166793353</v>
      </c>
      <c r="D764" s="3">
        <f t="shared" si="94"/>
        <v>0.7226314848500307</v>
      </c>
      <c r="E764" s="1">
        <f t="shared" si="89"/>
        <v>-1.421</v>
      </c>
      <c r="F764" s="3">
        <f t="shared" si="95"/>
        <v>-0.6983685151499693</v>
      </c>
      <c r="G764" s="6">
        <f t="shared" si="90"/>
        <v>-4.816334587241168</v>
      </c>
    </row>
    <row r="765" spans="1:7" ht="15">
      <c r="A765" s="3">
        <f t="shared" si="91"/>
        <v>7.629999999999882</v>
      </c>
      <c r="B765" s="3">
        <f t="shared" si="92"/>
        <v>14.298181030204113</v>
      </c>
      <c r="C765" s="3">
        <f t="shared" si="93"/>
        <v>-30.334221512665763</v>
      </c>
      <c r="D765" s="3">
        <f t="shared" si="94"/>
        <v>0.7249316867648126</v>
      </c>
      <c r="E765" s="1">
        <f t="shared" si="89"/>
        <v>-1.421</v>
      </c>
      <c r="F765" s="3">
        <f t="shared" si="95"/>
        <v>-0.6960683132351875</v>
      </c>
      <c r="G765" s="6">
        <f t="shared" si="90"/>
        <v>-4.8004711257599135</v>
      </c>
    </row>
    <row r="766" spans="1:7" ht="15">
      <c r="A766" s="3">
        <f t="shared" si="91"/>
        <v>7.6399999999998816</v>
      </c>
      <c r="B766" s="3">
        <f t="shared" si="92"/>
        <v>13.994598791521174</v>
      </c>
      <c r="C766" s="3">
        <f t="shared" si="93"/>
        <v>-30.38222622392336</v>
      </c>
      <c r="D766" s="3">
        <f t="shared" si="94"/>
        <v>0.727227949575454</v>
      </c>
      <c r="E766" s="1">
        <f t="shared" si="89"/>
        <v>-1.421</v>
      </c>
      <c r="F766" s="3">
        <f t="shared" si="95"/>
        <v>-0.693772050424546</v>
      </c>
      <c r="G766" s="6">
        <f t="shared" si="90"/>
        <v>-4.784634830514111</v>
      </c>
    </row>
    <row r="767" spans="1:7" ht="15">
      <c r="A767" s="3">
        <f t="shared" si="91"/>
        <v>7.649999999999881</v>
      </c>
      <c r="B767" s="3">
        <f t="shared" si="92"/>
        <v>13.69053729754042</v>
      </c>
      <c r="C767" s="3">
        <f t="shared" si="93"/>
        <v>-30.4300725722285</v>
      </c>
      <c r="D767" s="3">
        <f t="shared" si="94"/>
        <v>0.7295202503105915</v>
      </c>
      <c r="E767" s="1">
        <f t="shared" si="89"/>
        <v>-1.421</v>
      </c>
      <c r="F767" s="3">
        <f t="shared" si="95"/>
        <v>-0.6914797496894085</v>
      </c>
      <c r="G767" s="6">
        <f t="shared" si="90"/>
        <v>-4.768825859926956</v>
      </c>
    </row>
    <row r="768" spans="1:7" ht="15">
      <c r="A768" s="3">
        <f t="shared" si="91"/>
        <v>7.659999999999881</v>
      </c>
      <c r="B768" s="3">
        <f t="shared" si="92"/>
        <v>13.385998130525145</v>
      </c>
      <c r="C768" s="3">
        <f t="shared" si="93"/>
        <v>-30.47776083082777</v>
      </c>
      <c r="D768" s="3">
        <f t="shared" si="94"/>
        <v>0.7318085662755452</v>
      </c>
      <c r="E768" s="1">
        <f t="shared" si="89"/>
        <v>-1.421</v>
      </c>
      <c r="F768" s="3">
        <f t="shared" si="95"/>
        <v>-0.6891914337244548</v>
      </c>
      <c r="G768" s="6">
        <f t="shared" si="90"/>
        <v>-4.753044370513481</v>
      </c>
    </row>
    <row r="769" spans="1:7" ht="15">
      <c r="A769" s="3">
        <f t="shared" si="91"/>
        <v>7.669999999999881</v>
      </c>
      <c r="B769" s="3">
        <f t="shared" si="92"/>
        <v>13.08098286999835</v>
      </c>
      <c r="C769" s="3">
        <f t="shared" si="93"/>
        <v>-30.525291274532904</v>
      </c>
      <c r="D769" s="3">
        <f t="shared" si="94"/>
        <v>0.734092875051316</v>
      </c>
      <c r="E769" s="1">
        <f t="shared" si="89"/>
        <v>-1.421</v>
      </c>
      <c r="F769" s="3">
        <f t="shared" si="95"/>
        <v>-0.686907124948684</v>
      </c>
      <c r="G769" s="6">
        <f t="shared" si="90"/>
        <v>-4.737290516887477</v>
      </c>
    </row>
    <row r="770" spans="1:7" ht="15">
      <c r="A770" s="3">
        <f t="shared" si="91"/>
        <v>7.679999999999881</v>
      </c>
      <c r="B770" s="3">
        <f t="shared" si="92"/>
        <v>12.775493092727183</v>
      </c>
      <c r="C770" s="3">
        <f t="shared" si="93"/>
        <v>-30.57266417970178</v>
      </c>
      <c r="D770" s="3">
        <f t="shared" si="94"/>
        <v>0.7363731544935743</v>
      </c>
      <c r="E770" s="1">
        <f t="shared" si="89"/>
        <v>-1.421</v>
      </c>
      <c r="F770" s="3">
        <f t="shared" si="95"/>
        <v>-0.6846268455064257</v>
      </c>
      <c r="G770" s="6">
        <f t="shared" si="90"/>
        <v>-4.721564451768454</v>
      </c>
    </row>
    <row r="771" spans="1:7" ht="15">
      <c r="A771" s="3">
        <f t="shared" si="91"/>
        <v>7.6899999999998805</v>
      </c>
      <c r="B771" s="3">
        <f t="shared" si="92"/>
        <v>12.469530372707583</v>
      </c>
      <c r="C771" s="3">
        <f t="shared" si="93"/>
        <v>-30.619879824219463</v>
      </c>
      <c r="D771" s="3">
        <f t="shared" si="94"/>
        <v>0.7386493827316384</v>
      </c>
      <c r="E771" s="1">
        <f t="shared" si="89"/>
        <v>-1.421</v>
      </c>
      <c r="F771" s="3">
        <f t="shared" si="95"/>
        <v>-0.6823506172683617</v>
      </c>
      <c r="G771" s="6">
        <f t="shared" si="90"/>
        <v>-4.705866325988701</v>
      </c>
    </row>
    <row r="772" spans="1:7" ht="15">
      <c r="A772" s="3">
        <f t="shared" si="91"/>
        <v>7.69999999999988</v>
      </c>
      <c r="B772" s="3">
        <f t="shared" si="92"/>
        <v>12.163096281149096</v>
      </c>
      <c r="C772" s="3">
        <f t="shared" si="93"/>
        <v>-30.66693848747935</v>
      </c>
      <c r="D772" s="3">
        <f t="shared" si="94"/>
        <v>0.7409215381674431</v>
      </c>
      <c r="E772" s="1">
        <f t="shared" si="89"/>
        <v>-1.421</v>
      </c>
      <c r="F772" s="3">
        <f t="shared" si="95"/>
        <v>-0.6800784618325569</v>
      </c>
      <c r="G772" s="6">
        <f t="shared" si="90"/>
        <v>-4.690196288500393</v>
      </c>
    </row>
    <row r="773" spans="1:7" ht="15">
      <c r="A773" s="3">
        <f t="shared" si="91"/>
        <v>7.70999999999988</v>
      </c>
      <c r="B773" s="3">
        <f t="shared" si="92"/>
        <v>11.856192386459885</v>
      </c>
      <c r="C773" s="3">
        <f t="shared" si="93"/>
        <v>-30.71384045036435</v>
      </c>
      <c r="D773" s="3">
        <f t="shared" si="94"/>
        <v>0.7431895994744997</v>
      </c>
      <c r="E773" s="1">
        <f t="shared" si="89"/>
        <v>-1.421</v>
      </c>
      <c r="F773" s="3">
        <f t="shared" si="95"/>
        <v>-0.6778104005255003</v>
      </c>
      <c r="G773" s="6">
        <f t="shared" si="90"/>
        <v>-4.674554486382761</v>
      </c>
    </row>
    <row r="774" spans="1:7" ht="15">
      <c r="A774" s="3">
        <f t="shared" si="91"/>
        <v>7.71999999999988</v>
      </c>
      <c r="B774" s="3">
        <f t="shared" si="92"/>
        <v>11.548820254231929</v>
      </c>
      <c r="C774" s="3">
        <f t="shared" si="93"/>
        <v>-30.76058599522818</v>
      </c>
      <c r="D774" s="3">
        <f t="shared" si="94"/>
        <v>0.7454535455968463</v>
      </c>
      <c r="E774" s="1">
        <f t="shared" si="89"/>
        <v>-1.421</v>
      </c>
      <c r="F774" s="3">
        <f t="shared" si="95"/>
        <v>-0.6755464544031538</v>
      </c>
      <c r="G774" s="6">
        <f t="shared" si="90"/>
        <v>-4.658941064849336</v>
      </c>
    </row>
    <row r="775" spans="1:7" ht="15">
      <c r="A775" s="3">
        <f t="shared" si="91"/>
        <v>7.72999999999988</v>
      </c>
      <c r="B775" s="3">
        <f t="shared" si="92"/>
        <v>11.240981447226412</v>
      </c>
      <c r="C775" s="3">
        <f t="shared" si="93"/>
        <v>-30.807175405876674</v>
      </c>
      <c r="D775" s="3">
        <f t="shared" si="94"/>
        <v>0.7477133557479885</v>
      </c>
      <c r="E775" s="1">
        <f t="shared" si="89"/>
        <v>-1.421</v>
      </c>
      <c r="F775" s="3">
        <f t="shared" si="95"/>
        <v>-0.6732866442520116</v>
      </c>
      <c r="G775" s="6">
        <f t="shared" si="90"/>
        <v>-4.643356167255252</v>
      </c>
    </row>
    <row r="776" spans="1:7" ht="15">
      <c r="A776" s="3">
        <f t="shared" si="91"/>
        <v>7.739999999999879</v>
      </c>
      <c r="B776" s="3">
        <f t="shared" si="92"/>
        <v>10.932677525359288</v>
      </c>
      <c r="C776" s="3">
        <f t="shared" si="93"/>
        <v>-30.853608967549224</v>
      </c>
      <c r="D776" s="3">
        <f t="shared" si="94"/>
        <v>0.7499690094098321</v>
      </c>
      <c r="E776" s="1">
        <f t="shared" si="89"/>
        <v>-1.421</v>
      </c>
      <c r="F776" s="3">
        <f t="shared" si="95"/>
        <v>-0.6710309905901679</v>
      </c>
      <c r="G776" s="6">
        <f t="shared" si="90"/>
        <v>-4.627799935104607</v>
      </c>
    </row>
    <row r="777" spans="1:7" ht="15">
      <c r="A777" s="3">
        <f t="shared" si="91"/>
        <v>7.749999999999879</v>
      </c>
      <c r="B777" s="3">
        <f t="shared" si="92"/>
        <v>10.623910045687047</v>
      </c>
      <c r="C777" s="3">
        <f t="shared" si="93"/>
        <v>-30.89988696690027</v>
      </c>
      <c r="D777" s="3">
        <f t="shared" si="94"/>
        <v>0.7522204863316079</v>
      </c>
      <c r="E777" s="1">
        <f t="shared" si="89"/>
        <v>-1.421</v>
      </c>
      <c r="F777" s="3">
        <f t="shared" si="95"/>
        <v>-0.6687795136683922</v>
      </c>
      <c r="G777" s="6">
        <f t="shared" si="90"/>
        <v>-4.6122725080578775</v>
      </c>
    </row>
    <row r="778" spans="1:7" ht="15">
      <c r="A778" s="3">
        <f t="shared" si="91"/>
        <v>7.759999999999879</v>
      </c>
      <c r="B778" s="3">
        <f t="shared" si="92"/>
        <v>10.314680562392649</v>
      </c>
      <c r="C778" s="3">
        <f t="shared" si="93"/>
        <v>-30.946009691980848</v>
      </c>
      <c r="D778" s="3">
        <f t="shared" si="94"/>
        <v>0.7544677665287858</v>
      </c>
      <c r="E778" s="1">
        <f t="shared" si="89"/>
        <v>-1.421</v>
      </c>
      <c r="F778" s="3">
        <f t="shared" si="95"/>
        <v>-0.6665322334712143</v>
      </c>
      <c r="G778" s="6">
        <f t="shared" si="90"/>
        <v>-4.596774023939409</v>
      </c>
    </row>
    <row r="779" spans="1:7" ht="15">
      <c r="A779" s="3">
        <f t="shared" si="91"/>
        <v>7.769999999999879</v>
      </c>
      <c r="B779" s="3">
        <f t="shared" si="92"/>
        <v>10.00499062677165</v>
      </c>
      <c r="C779" s="3">
        <f t="shared" si="93"/>
        <v>-30.991977432220242</v>
      </c>
      <c r="D779" s="3">
        <f t="shared" si="94"/>
        <v>0.7567108302819825</v>
      </c>
      <c r="E779" s="1">
        <f t="shared" si="89"/>
        <v>-1.421</v>
      </c>
      <c r="F779" s="3">
        <f t="shared" si="95"/>
        <v>-0.6642891697180175</v>
      </c>
      <c r="G779" s="6">
        <f t="shared" si="90"/>
        <v>-4.581304618744949</v>
      </c>
    </row>
    <row r="780" spans="1:7" ht="15">
      <c r="A780" s="3">
        <f t="shared" si="91"/>
        <v>7.779999999999879</v>
      </c>
      <c r="B780" s="3">
        <f t="shared" si="92"/>
        <v>9.694841787218516</v>
      </c>
      <c r="C780" s="3">
        <f t="shared" si="93"/>
        <v>-31.03779047840769</v>
      </c>
      <c r="D780" s="3">
        <f t="shared" si="94"/>
        <v>0.7589496581358608</v>
      </c>
      <c r="E780" s="1">
        <f t="shared" si="89"/>
        <v>-1.421</v>
      </c>
      <c r="F780" s="3">
        <f t="shared" si="95"/>
        <v>-0.6620503418641392</v>
      </c>
      <c r="G780" s="6">
        <f t="shared" si="90"/>
        <v>-4.565864426649236</v>
      </c>
    </row>
    <row r="781" spans="1:7" ht="15">
      <c r="A781" s="3">
        <f t="shared" si="91"/>
        <v>7.789999999999878</v>
      </c>
      <c r="B781" s="3">
        <f t="shared" si="92"/>
        <v>9.384235589213112</v>
      </c>
      <c r="C781" s="3">
        <f t="shared" si="93"/>
        <v>-31.083449122674182</v>
      </c>
      <c r="D781" s="3">
        <f t="shared" si="94"/>
        <v>0.7611842308980207</v>
      </c>
      <c r="E781" s="1">
        <f t="shared" si="89"/>
        <v>-1.421</v>
      </c>
      <c r="F781" s="3">
        <f t="shared" si="95"/>
        <v>-0.6598157691019794</v>
      </c>
      <c r="G781" s="6">
        <f t="shared" si="90"/>
        <v>-4.550453580013651</v>
      </c>
    </row>
    <row r="782" spans="1:7" ht="15">
      <c r="A782" s="3">
        <f t="shared" si="91"/>
        <v>7.799999999999878</v>
      </c>
      <c r="B782" s="3">
        <f t="shared" si="92"/>
        <v>9.073173575307376</v>
      </c>
      <c r="C782" s="3">
        <f t="shared" si="93"/>
        <v>-31.128953658474316</v>
      </c>
      <c r="D782" s="3">
        <f t="shared" si="94"/>
        <v>0.7634145296378824</v>
      </c>
      <c r="E782" s="1">
        <f t="shared" si="89"/>
        <v>-1.421</v>
      </c>
      <c r="F782" s="3">
        <f t="shared" si="95"/>
        <v>-0.6575854703621177</v>
      </c>
      <c r="G782" s="6">
        <f t="shared" si="90"/>
        <v>-4.535072209393915</v>
      </c>
    </row>
    <row r="783" spans="1:7" ht="15">
      <c r="A783" s="3">
        <f t="shared" si="91"/>
        <v>7.809999999999878</v>
      </c>
      <c r="B783" s="3">
        <f t="shared" si="92"/>
        <v>8.76165728511217</v>
      </c>
      <c r="C783" s="3">
        <f t="shared" si="93"/>
        <v>-31.174304380568255</v>
      </c>
      <c r="D783" s="3">
        <f t="shared" si="94"/>
        <v>0.7656405356855629</v>
      </c>
      <c r="E783" s="1">
        <f t="shared" si="89"/>
        <v>-1.421</v>
      </c>
      <c r="F783" s="3">
        <f t="shared" si="95"/>
        <v>-0.6553594643144371</v>
      </c>
      <c r="G783" s="6">
        <f t="shared" si="90"/>
        <v>-4.519720443547842</v>
      </c>
    </row>
    <row r="784" spans="1:7" ht="15">
      <c r="A784" s="3">
        <f t="shared" si="91"/>
        <v>7.819999999999878</v>
      </c>
      <c r="B784" s="3">
        <f t="shared" si="92"/>
        <v>8.449688255284316</v>
      </c>
      <c r="C784" s="3">
        <f t="shared" si="93"/>
        <v>-31.219501585003734</v>
      </c>
      <c r="D784" s="3">
        <f t="shared" si="94"/>
        <v>0.7678622306307443</v>
      </c>
      <c r="E784" s="1">
        <f t="shared" si="89"/>
        <v>-1.421</v>
      </c>
      <c r="F784" s="3">
        <f t="shared" si="95"/>
        <v>-0.6531377693692557</v>
      </c>
      <c r="G784" s="6">
        <f t="shared" si="90"/>
        <v>-4.5043984094431435</v>
      </c>
    </row>
    <row r="785" spans="1:7" ht="15">
      <c r="A785" s="3">
        <f t="shared" si="91"/>
        <v>7.8299999999998775</v>
      </c>
      <c r="B785" s="3">
        <f t="shared" si="92"/>
        <v>8.137268019513813</v>
      </c>
      <c r="C785" s="3">
        <f t="shared" si="93"/>
        <v>-31.264545569098164</v>
      </c>
      <c r="D785" s="3">
        <f t="shared" si="94"/>
        <v>0.7700795963215352</v>
      </c>
      <c r="E785" s="1">
        <f t="shared" si="89"/>
        <v>-1.421</v>
      </c>
      <c r="F785" s="3">
        <f t="shared" si="95"/>
        <v>-0.6509204036784648</v>
      </c>
      <c r="G785" s="6">
        <f t="shared" si="90"/>
        <v>-4.489106232265275</v>
      </c>
    </row>
    <row r="786" spans="1:7" ht="15">
      <c r="A786" s="3">
        <f t="shared" si="91"/>
        <v>7.839999999999877</v>
      </c>
      <c r="B786" s="3">
        <f t="shared" si="92"/>
        <v>7.824398108511225</v>
      </c>
      <c r="C786" s="3">
        <f t="shared" si="93"/>
        <v>-31.309436631420816</v>
      </c>
      <c r="D786" s="3">
        <f t="shared" si="94"/>
        <v>0.7722926148633247</v>
      </c>
      <c r="E786" s="1">
        <f t="shared" si="89"/>
        <v>-1.421</v>
      </c>
      <c r="F786" s="3">
        <f t="shared" si="95"/>
        <v>-0.6487073851366754</v>
      </c>
      <c r="G786" s="6">
        <f t="shared" si="90"/>
        <v>-4.473844035425348</v>
      </c>
    </row>
    <row r="787" spans="1:7" ht="15">
      <c r="A787" s="3">
        <f t="shared" si="91"/>
        <v>7.849999999999877</v>
      </c>
      <c r="B787" s="3">
        <f t="shared" si="92"/>
        <v>7.511080049995252</v>
      </c>
      <c r="C787" s="3">
        <f t="shared" si="93"/>
        <v>-31.354175071775067</v>
      </c>
      <c r="D787" s="3">
        <f t="shared" si="94"/>
        <v>0.7745012686176304</v>
      </c>
      <c r="E787" s="1">
        <f t="shared" si="89"/>
        <v>-1.421</v>
      </c>
      <c r="F787" s="3">
        <f t="shared" si="95"/>
        <v>-0.6464987313823697</v>
      </c>
      <c r="G787" s="6">
        <f t="shared" si="90"/>
        <v>-4.458611940568067</v>
      </c>
    </row>
    <row r="788" spans="1:7" ht="15">
      <c r="A788" s="3">
        <f t="shared" si="91"/>
        <v>7.859999999999877</v>
      </c>
      <c r="B788" s="3">
        <f t="shared" si="92"/>
        <v>7.19731536868048</v>
      </c>
      <c r="C788" s="3">
        <f t="shared" si="93"/>
        <v>-31.398761191180746</v>
      </c>
      <c r="D788" s="3">
        <f t="shared" si="94"/>
        <v>0.7767055402009396</v>
      </c>
      <c r="E788" s="1">
        <f t="shared" si="89"/>
        <v>-1.421</v>
      </c>
      <c r="F788" s="3">
        <f t="shared" si="95"/>
        <v>-0.6442944597990604</v>
      </c>
      <c r="G788" s="6">
        <f t="shared" si="90"/>
        <v>-4.443410067579728</v>
      </c>
    </row>
    <row r="789" spans="1:7" ht="15">
      <c r="A789" s="3">
        <f t="shared" si="91"/>
        <v>7.869999999999877</v>
      </c>
      <c r="B789" s="3">
        <f t="shared" si="92"/>
        <v>6.8831055862653</v>
      </c>
      <c r="C789" s="3">
        <f t="shared" si="93"/>
        <v>-31.443195291856544</v>
      </c>
      <c r="D789" s="3">
        <f t="shared" si="94"/>
        <v>0.778905412483543</v>
      </c>
      <c r="E789" s="1">
        <f t="shared" si="89"/>
        <v>-1.421</v>
      </c>
      <c r="F789" s="3">
        <f t="shared" si="95"/>
        <v>-0.6420945875164571</v>
      </c>
      <c r="G789" s="6">
        <f t="shared" si="90"/>
        <v>-4.4282385345962565</v>
      </c>
    </row>
    <row r="790" spans="1:7" ht="15">
      <c r="A790" s="3">
        <f t="shared" si="91"/>
        <v>7.879999999999876</v>
      </c>
      <c r="B790" s="3">
        <f t="shared" si="92"/>
        <v>6.568452221420011</v>
      </c>
      <c r="C790" s="3">
        <f t="shared" si="93"/>
        <v>-31.487477677202506</v>
      </c>
      <c r="D790" s="3">
        <f t="shared" si="94"/>
        <v>0.7811008685883627</v>
      </c>
      <c r="E790" s="1">
        <f t="shared" si="89"/>
        <v>-1.421</v>
      </c>
      <c r="F790" s="3">
        <f t="shared" si="95"/>
        <v>-0.6398991314116373</v>
      </c>
      <c r="G790" s="6">
        <f t="shared" si="90"/>
        <v>-4.4130974580112925</v>
      </c>
    </row>
    <row r="791" spans="1:7" ht="15">
      <c r="A791" s="3">
        <f t="shared" si="91"/>
        <v>7.889999999999876</v>
      </c>
      <c r="B791" s="3">
        <f t="shared" si="92"/>
        <v>6.253356789775093</v>
      </c>
      <c r="C791" s="3">
        <f t="shared" si="93"/>
        <v>-31.53160865178262</v>
      </c>
      <c r="D791" s="3">
        <f t="shared" si="94"/>
        <v>0.7832918918897751</v>
      </c>
      <c r="E791" s="1">
        <f t="shared" si="89"/>
        <v>-1.421</v>
      </c>
      <c r="F791" s="3">
        <f t="shared" si="95"/>
        <v>-0.6377081081102249</v>
      </c>
      <c r="G791" s="6">
        <f t="shared" si="90"/>
        <v>-4.3979869524843105</v>
      </c>
    </row>
    <row r="792" spans="1:7" ht="15">
      <c r="A792" s="3">
        <f t="shared" si="91"/>
        <v>7.899999999999876</v>
      </c>
      <c r="B792" s="3">
        <f t="shared" si="92"/>
        <v>5.9378208039096485</v>
      </c>
      <c r="C792" s="3">
        <f t="shared" si="93"/>
        <v>-31.575588521307463</v>
      </c>
      <c r="D792" s="3">
        <f t="shared" si="94"/>
        <v>0.7854784660124259</v>
      </c>
      <c r="E792" s="1">
        <f t="shared" si="89"/>
        <v>-1.421</v>
      </c>
      <c r="F792" s="3">
        <f t="shared" si="95"/>
        <v>-0.6355215339875742</v>
      </c>
      <c r="G792" s="6">
        <f t="shared" si="90"/>
        <v>-4.382907130948787</v>
      </c>
    </row>
    <row r="793" spans="1:7" ht="15">
      <c r="A793" s="3">
        <f t="shared" si="91"/>
        <v>7.909999999999876</v>
      </c>
      <c r="B793" s="3">
        <f t="shared" si="92"/>
        <v>5.621845773340033</v>
      </c>
      <c r="C793" s="3">
        <f t="shared" si="93"/>
        <v>-31.61941759261695</v>
      </c>
      <c r="D793" s="3">
        <f t="shared" si="94"/>
        <v>0.7876605748300404</v>
      </c>
      <c r="E793" s="1">
        <f t="shared" si="89"/>
        <v>-1.421</v>
      </c>
      <c r="F793" s="3">
        <f t="shared" si="95"/>
        <v>-0.6333394251699597</v>
      </c>
      <c r="G793" s="6">
        <f t="shared" si="90"/>
        <v>-4.367858104620412</v>
      </c>
    </row>
    <row r="794" spans="1:7" ht="15">
      <c r="A794" s="3">
        <f t="shared" si="91"/>
        <v>7.919999999999876</v>
      </c>
      <c r="B794" s="3">
        <f t="shared" si="92"/>
        <v>5.305433204508639</v>
      </c>
      <c r="C794" s="3">
        <f t="shared" si="93"/>
        <v>-31.663096173663156</v>
      </c>
      <c r="D794" s="3">
        <f t="shared" si="94"/>
        <v>0.7898382024642285</v>
      </c>
      <c r="E794" s="1">
        <f t="shared" si="89"/>
        <v>-1.421</v>
      </c>
      <c r="F794" s="3">
        <f t="shared" si="95"/>
        <v>-0.6311617975357715</v>
      </c>
      <c r="G794" s="6">
        <f t="shared" si="90"/>
        <v>-4.352839983005321</v>
      </c>
    </row>
    <row r="795" spans="1:7" ht="15">
      <c r="A795" s="3">
        <f t="shared" si="91"/>
        <v>7.929999999999875</v>
      </c>
      <c r="B795" s="3">
        <f t="shared" si="92"/>
        <v>4.988584600772865</v>
      </c>
      <c r="C795" s="3">
        <f t="shared" si="93"/>
        <v>-31.706624573493208</v>
      </c>
      <c r="D795" s="3">
        <f t="shared" si="94"/>
        <v>0.792011333283283</v>
      </c>
      <c r="E795" s="1">
        <f t="shared" si="89"/>
        <v>-1.421</v>
      </c>
      <c r="F795" s="3">
        <f t="shared" si="95"/>
        <v>-0.628988666716717</v>
      </c>
      <c r="G795" s="6">
        <f t="shared" si="90"/>
        <v>-4.3378528739083935</v>
      </c>
    </row>
    <row r="796" spans="1:7" ht="15">
      <c r="A796" s="3">
        <f t="shared" si="91"/>
        <v>7.939999999999875</v>
      </c>
      <c r="B796" s="3">
        <f t="shared" si="92"/>
        <v>4.6713014623942435</v>
      </c>
      <c r="C796" s="3">
        <f t="shared" si="93"/>
        <v>-31.75000310223229</v>
      </c>
      <c r="D796" s="3">
        <f t="shared" si="94"/>
        <v>0.7941799519009739</v>
      </c>
      <c r="E796" s="1">
        <f t="shared" si="89"/>
        <v>-1.421</v>
      </c>
      <c r="F796" s="3">
        <f t="shared" si="95"/>
        <v>-0.6268200480990261</v>
      </c>
      <c r="G796" s="6">
        <f t="shared" si="90"/>
        <v>-4.32289688344156</v>
      </c>
    </row>
    <row r="797" spans="1:7" ht="15">
      <c r="A797" s="3">
        <f t="shared" si="91"/>
        <v>7.949999999999875</v>
      </c>
      <c r="B797" s="3">
        <f t="shared" si="92"/>
        <v>4.353585286527755</v>
      </c>
      <c r="C797" s="3">
        <f t="shared" si="93"/>
        <v>-31.793232071066708</v>
      </c>
      <c r="D797" s="3">
        <f t="shared" si="94"/>
        <v>0.7963440431753365</v>
      </c>
      <c r="E797" s="1">
        <f t="shared" si="89"/>
        <v>-1.421</v>
      </c>
      <c r="F797" s="3">
        <f t="shared" si="95"/>
        <v>-0.6246559568246636</v>
      </c>
      <c r="G797" s="6">
        <f t="shared" si="90"/>
        <v>-4.307972116032163</v>
      </c>
    </row>
    <row r="798" spans="1:7" ht="15">
      <c r="A798" s="3">
        <f t="shared" si="91"/>
        <v>7.959999999999875</v>
      </c>
      <c r="B798" s="3">
        <f t="shared" si="92"/>
        <v>4.035437567211293</v>
      </c>
      <c r="C798" s="3">
        <f t="shared" si="93"/>
        <v>-31.83631179222703</v>
      </c>
      <c r="D798" s="3">
        <f t="shared" si="94"/>
        <v>0.7985035922074547</v>
      </c>
      <c r="E798" s="1">
        <f t="shared" si="89"/>
        <v>-1.421</v>
      </c>
      <c r="F798" s="3">
        <f t="shared" si="95"/>
        <v>-0.6224964077925453</v>
      </c>
      <c r="G798" s="6">
        <f t="shared" si="90"/>
        <v>-4.293078674431348</v>
      </c>
    </row>
    <row r="799" spans="1:7" ht="15">
      <c r="A799" s="3">
        <f t="shared" si="91"/>
        <v>7.9699999999998745</v>
      </c>
      <c r="B799" s="3">
        <f t="shared" si="92"/>
        <v>3.7168597953553077</v>
      </c>
      <c r="C799" s="3">
        <f t="shared" si="93"/>
        <v>-31.879242578971343</v>
      </c>
      <c r="D799" s="3">
        <f t="shared" si="94"/>
        <v>0.8006585843402407</v>
      </c>
      <c r="E799" s="1">
        <f t="shared" si="89"/>
        <v>-1.421</v>
      </c>
      <c r="F799" s="3">
        <f t="shared" si="95"/>
        <v>-0.6203414156597593</v>
      </c>
      <c r="G799" s="6">
        <f t="shared" si="90"/>
        <v>-4.278216659722478</v>
      </c>
    </row>
    <row r="800" spans="1:7" ht="15">
      <c r="A800" s="3">
        <f t="shared" si="91"/>
        <v>7.979999999999874</v>
      </c>
      <c r="B800" s="3">
        <f t="shared" si="92"/>
        <v>3.397853458732615</v>
      </c>
      <c r="C800" s="3">
        <f t="shared" si="93"/>
        <v>-31.922024745568567</v>
      </c>
      <c r="D800" s="3">
        <f t="shared" si="94"/>
        <v>0.8028090051572075</v>
      </c>
      <c r="E800" s="1">
        <f t="shared" si="89"/>
        <v>-1.421</v>
      </c>
      <c r="F800" s="3">
        <f t="shared" si="95"/>
        <v>-0.6181909948427925</v>
      </c>
      <c r="G800" s="6">
        <f t="shared" si="90"/>
        <v>-4.2633861713296035</v>
      </c>
    </row>
    <row r="801" spans="1:7" ht="15">
      <c r="A801" s="3">
        <f t="shared" si="91"/>
        <v>7.989999999999874</v>
      </c>
      <c r="B801" s="3">
        <f t="shared" si="92"/>
        <v>3.07842004196837</v>
      </c>
      <c r="C801" s="3">
        <f t="shared" si="93"/>
        <v>-31.964658607281862</v>
      </c>
      <c r="D801" s="3">
        <f t="shared" si="94"/>
        <v>0.8049548404812397</v>
      </c>
      <c r="E801" s="1">
        <f t="shared" si="89"/>
        <v>-1.421</v>
      </c>
      <c r="F801" s="3">
        <f t="shared" si="95"/>
        <v>-0.6160451595187604</v>
      </c>
      <c r="G801" s="6">
        <f t="shared" si="90"/>
        <v>-4.248587307025934</v>
      </c>
    </row>
    <row r="802" spans="1:7" ht="15">
      <c r="A802" s="3">
        <f t="shared" si="91"/>
        <v>7.999999999999874</v>
      </c>
      <c r="B802" s="3">
        <f t="shared" si="92"/>
        <v>2.758561026530207</v>
      </c>
      <c r="C802" s="3">
        <f t="shared" si="93"/>
        <v>-32.00714448035212</v>
      </c>
      <c r="D802" s="3">
        <f t="shared" si="94"/>
        <v>0.8070960763733576</v>
      </c>
      <c r="E802" s="1">
        <f t="shared" si="89"/>
        <v>-1.421</v>
      </c>
      <c r="F802" s="3">
        <f t="shared" si="95"/>
        <v>-0.6139039236266425</v>
      </c>
      <c r="G802" s="6">
        <f t="shared" si="90"/>
        <v>-4.233820162942362</v>
      </c>
    </row>
    <row r="803" spans="1:7" ht="15">
      <c r="A803" s="3">
        <f t="shared" si="91"/>
        <v>8.009999999999874</v>
      </c>
      <c r="B803" s="3">
        <f t="shared" si="92"/>
        <v>2.4382778907185454</v>
      </c>
      <c r="C803" s="3">
        <f t="shared" si="93"/>
        <v>-32.04948268198154</v>
      </c>
      <c r="D803" s="3">
        <f t="shared" si="94"/>
        <v>0.8092326991314783</v>
      </c>
      <c r="E803" s="1">
        <f t="shared" si="89"/>
        <v>-1.421</v>
      </c>
      <c r="F803" s="3">
        <f t="shared" si="95"/>
        <v>-0.6117673008685217</v>
      </c>
      <c r="G803" s="6">
        <f t="shared" si="90"/>
        <v>-4.219084833576012</v>
      </c>
    </row>
    <row r="804" spans="1:7" ht="15">
      <c r="A804" s="3">
        <f t="shared" si="91"/>
        <v>8.019999999999873</v>
      </c>
      <c r="B804" s="3">
        <f t="shared" si="92"/>
        <v>2.117572109657058</v>
      </c>
      <c r="C804" s="3">
        <f t="shared" si="93"/>
        <v>-32.091673530317294</v>
      </c>
      <c r="D804" s="3">
        <f t="shared" si="94"/>
        <v>0.8113646952891735</v>
      </c>
      <c r="E804" s="1">
        <f t="shared" si="89"/>
        <v>-1.421</v>
      </c>
      <c r="F804" s="3">
        <f t="shared" si="95"/>
        <v>-0.6096353047108265</v>
      </c>
      <c r="G804" s="6">
        <f t="shared" si="90"/>
        <v>-4.204381411798804</v>
      </c>
    </row>
    <row r="805" spans="1:7" ht="15">
      <c r="A805" s="3">
        <f t="shared" si="91"/>
        <v>8.029999999999873</v>
      </c>
      <c r="B805" s="3">
        <f t="shared" si="92"/>
        <v>1.796445155283302</v>
      </c>
      <c r="C805" s="3">
        <f t="shared" si="93"/>
        <v>-32.13371734443528</v>
      </c>
      <c r="D805" s="3">
        <f t="shared" si="94"/>
        <v>0.8134920516144211</v>
      </c>
      <c r="E805" s="1">
        <f t="shared" si="89"/>
        <v>-1.421</v>
      </c>
      <c r="F805" s="3">
        <f t="shared" si="95"/>
        <v>-0.607507948385579</v>
      </c>
      <c r="G805" s="6">
        <f t="shared" si="90"/>
        <v>-4.1897099888660625</v>
      </c>
    </row>
    <row r="806" spans="1:7" ht="15">
      <c r="A806" s="3">
        <f t="shared" si="91"/>
        <v>8.039999999999873</v>
      </c>
      <c r="B806" s="3">
        <f t="shared" si="92"/>
        <v>1.4748984963395129</v>
      </c>
      <c r="C806" s="3">
        <f t="shared" si="93"/>
        <v>-32.17561444432394</v>
      </c>
      <c r="D806" s="3">
        <f t="shared" si="94"/>
        <v>0.8156147551083537</v>
      </c>
      <c r="E806" s="1">
        <f t="shared" si="89"/>
        <v>-1.421</v>
      </c>
      <c r="F806" s="3">
        <f t="shared" si="95"/>
        <v>-0.6053852448916464</v>
      </c>
      <c r="G806" s="6">
        <f t="shared" si="90"/>
        <v>-4.175070654425148</v>
      </c>
    </row>
    <row r="807" spans="1:7" ht="15">
      <c r="A807" s="3">
        <f t="shared" si="91"/>
        <v>8.049999999999873</v>
      </c>
      <c r="B807" s="3">
        <f t="shared" si="92"/>
        <v>1.1529335983635591</v>
      </c>
      <c r="C807" s="3">
        <f t="shared" si="93"/>
        <v>-32.21736515086819</v>
      </c>
      <c r="D807" s="3">
        <f t="shared" si="94"/>
        <v>0.8177327930040065</v>
      </c>
      <c r="E807" s="1">
        <f t="shared" si="89"/>
        <v>-1.421</v>
      </c>
      <c r="F807" s="3">
        <f t="shared" si="95"/>
        <v>-0.6032672069959936</v>
      </c>
      <c r="G807" s="6">
        <f t="shared" si="90"/>
        <v>-4.160463496524094</v>
      </c>
    </row>
    <row r="808" spans="1:7" ht="15">
      <c r="A808" s="3">
        <f t="shared" si="91"/>
        <v>8.059999999999873</v>
      </c>
      <c r="B808" s="3">
        <f t="shared" si="92"/>
        <v>0.8305519236800579</v>
      </c>
      <c r="C808" s="3">
        <f t="shared" si="93"/>
        <v>-32.25896978583343</v>
      </c>
      <c r="D808" s="3">
        <f t="shared" si="94"/>
        <v>0.8198461527650572</v>
      </c>
      <c r="E808" s="1">
        <f t="shared" si="89"/>
        <v>-1.421</v>
      </c>
      <c r="F808" s="3">
        <f t="shared" si="95"/>
        <v>-0.6011538472349428</v>
      </c>
      <c r="G808" s="6">
        <f t="shared" si="90"/>
        <v>-4.145888601620295</v>
      </c>
    </row>
    <row r="809" spans="1:7" ht="15">
      <c r="A809" s="3">
        <f t="shared" si="91"/>
        <v>8.069999999999872</v>
      </c>
      <c r="B809" s="3">
        <f t="shared" si="92"/>
        <v>0.5077549313916494</v>
      </c>
      <c r="C809" s="3">
        <f t="shared" si="93"/>
        <v>-32.30042867184963</v>
      </c>
      <c r="D809" s="3">
        <f t="shared" si="94"/>
        <v>0.8219548220845655</v>
      </c>
      <c r="E809" s="1">
        <f t="shared" si="89"/>
        <v>-1.421</v>
      </c>
      <c r="F809" s="3">
        <f t="shared" si="95"/>
        <v>-0.5990451779154345</v>
      </c>
      <c r="G809" s="6">
        <f t="shared" si="90"/>
        <v>-4.131346054589204</v>
      </c>
    </row>
    <row r="810" spans="1:8" ht="15">
      <c r="A810" s="4">
        <f t="shared" si="91"/>
        <v>8.079999999999872</v>
      </c>
      <c r="B810" s="4">
        <f t="shared" si="92"/>
        <v>0.18454407737043055</v>
      </c>
      <c r="C810" s="4">
        <f t="shared" si="93"/>
        <v>-32.341742132395524</v>
      </c>
      <c r="D810" s="3">
        <f t="shared" si="94"/>
        <v>0.8240587888837085</v>
      </c>
      <c r="E810" s="1">
        <f>-$J$1*9.8</f>
        <v>-1.421</v>
      </c>
      <c r="F810" s="3">
        <f t="shared" si="95"/>
        <v>-0.5969412111162915</v>
      </c>
      <c r="G810" s="6">
        <f>F810/$J$1</f>
        <v>-4.116835938733045</v>
      </c>
      <c r="H810" t="s">
        <v>17</v>
      </c>
    </row>
    <row r="811" spans="1:7" ht="15">
      <c r="A811" s="3">
        <f t="shared" si="91"/>
        <v>8.089999999999872</v>
      </c>
      <c r="B811" s="3">
        <f t="shared" si="92"/>
        <v>-0.13907918575045444</v>
      </c>
      <c r="C811" s="3">
        <f t="shared" si="93"/>
        <v>-32.38291049178285</v>
      </c>
      <c r="D811" s="3">
        <f t="shared" si="94"/>
        <v>0.8261580413105128</v>
      </c>
      <c r="E811" s="1">
        <f>-$J$1*9.8</f>
        <v>-1.421</v>
      </c>
      <c r="F811" s="3">
        <f t="shared" si="95"/>
        <v>-0.5948419586894872</v>
      </c>
      <c r="G811" s="6">
        <f>F811/$J$1</f>
        <v>-4.102358335789567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22"/>
  <sheetViews>
    <sheetView workbookViewId="0" topLeftCell="A1">
      <selection activeCell="I513" sqref="I513"/>
    </sheetView>
  </sheetViews>
  <sheetFormatPr defaultColWidth="8.8515625" defaultRowHeight="12.75"/>
  <cols>
    <col min="1" max="1" width="9.421875" style="0" bestFit="1" customWidth="1"/>
    <col min="2" max="2" width="13.421875" style="0" bestFit="1" customWidth="1"/>
    <col min="3" max="3" width="14.8515625" style="0" bestFit="1" customWidth="1"/>
    <col min="4" max="4" width="16.421875" style="0" bestFit="1" customWidth="1"/>
    <col min="5" max="5" width="8.421875" style="0" bestFit="1" customWidth="1"/>
    <col min="6" max="6" width="14.8515625" style="0" bestFit="1" customWidth="1"/>
    <col min="7" max="7" width="13.00390625" style="0" bestFit="1" customWidth="1"/>
    <col min="8" max="8" width="5.28125" style="0" customWidth="1"/>
    <col min="9" max="9" width="17.8515625" style="0" bestFit="1" customWidth="1"/>
    <col min="10" max="10" width="14.28125" style="0" bestFit="1" customWidth="1"/>
    <col min="11" max="11" width="8.421875" style="0" bestFit="1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15</v>
      </c>
      <c r="H1" s="1"/>
      <c r="I1" s="2" t="s">
        <v>6</v>
      </c>
      <c r="J1" s="1">
        <v>0.145</v>
      </c>
      <c r="K1" s="1" t="s">
        <v>9</v>
      </c>
    </row>
    <row r="2" spans="1:11" ht="15">
      <c r="A2" s="1">
        <v>0</v>
      </c>
      <c r="B2" s="1">
        <v>0</v>
      </c>
      <c r="C2" s="1">
        <v>50</v>
      </c>
      <c r="D2" s="3">
        <v>0</v>
      </c>
      <c r="E2" s="1">
        <f>-$J$1*9.8</f>
        <v>-1.421</v>
      </c>
      <c r="F2" s="3">
        <f>D2+E2</f>
        <v>-1.421</v>
      </c>
      <c r="G2" s="6">
        <f>F2/$J$1</f>
        <v>-9.8</v>
      </c>
      <c r="H2" s="1"/>
      <c r="I2" s="2" t="s">
        <v>7</v>
      </c>
      <c r="J2" s="1">
        <v>0.284</v>
      </c>
      <c r="K2" s="1"/>
    </row>
    <row r="3" spans="1:11" ht="15">
      <c r="A3" s="3">
        <f>A2+0.01</f>
        <v>0.01</v>
      </c>
      <c r="B3" s="3">
        <f>B2+C2*(A3-A2)+0.5*G2*(A3-A2)^2</f>
        <v>0.49951</v>
      </c>
      <c r="C3" s="3">
        <f>C2+G2*(A3-A2)</f>
        <v>49.902</v>
      </c>
      <c r="D3" s="3">
        <v>0</v>
      </c>
      <c r="E3" s="1">
        <f>-$J$1*9.8</f>
        <v>-1.421</v>
      </c>
      <c r="F3" s="3">
        <f>D3+E3</f>
        <v>-1.421</v>
      </c>
      <c r="G3" s="6">
        <f>F3/$J$1</f>
        <v>-9.8</v>
      </c>
      <c r="H3" s="1"/>
      <c r="I3" s="2" t="s">
        <v>8</v>
      </c>
      <c r="J3" s="1">
        <v>0.037</v>
      </c>
      <c r="K3" s="1" t="s">
        <v>10</v>
      </c>
    </row>
    <row r="4" spans="1:11" ht="15">
      <c r="A4" s="3">
        <f>A3+0.01</f>
        <v>0.02</v>
      </c>
      <c r="B4" s="3">
        <f>B3+C3*(A4-A3)+0.5*G3*(A4-A3)^2</f>
        <v>0.99804</v>
      </c>
      <c r="C4" s="3">
        <f>C3+G3*(A4-A3)</f>
        <v>49.804</v>
      </c>
      <c r="D4" s="3">
        <v>0</v>
      </c>
      <c r="E4" s="1">
        <f aca="true" t="shared" si="0" ref="E4:E67">-$J$1*9.8</f>
        <v>-1.421</v>
      </c>
      <c r="F4" s="3">
        <f>D4+E4</f>
        <v>-1.421</v>
      </c>
      <c r="G4" s="6">
        <f aca="true" t="shared" si="1" ref="G4:G67">F4/$J$1</f>
        <v>-9.8</v>
      </c>
      <c r="H4" s="1"/>
      <c r="I4" s="2" t="s">
        <v>11</v>
      </c>
      <c r="J4" s="1">
        <f>J3^2*PI()</f>
        <v>0.0043008403427644264</v>
      </c>
      <c r="K4" s="1" t="s">
        <v>12</v>
      </c>
    </row>
    <row r="5" spans="1:11" ht="15">
      <c r="A5" s="3">
        <f>A4+0.01</f>
        <v>0.03</v>
      </c>
      <c r="B5" s="3">
        <f>B4+C4*(A5-A4)+0.5*G4*(A5-A4)^2</f>
        <v>1.49559</v>
      </c>
      <c r="C5" s="3">
        <f>C4+G4*(A5-A4)</f>
        <v>49.706</v>
      </c>
      <c r="D5" s="3">
        <v>0</v>
      </c>
      <c r="E5" s="1">
        <f t="shared" si="0"/>
        <v>-1.421</v>
      </c>
      <c r="F5" s="3">
        <f>D5+E5</f>
        <v>-1.421</v>
      </c>
      <c r="G5" s="6">
        <f t="shared" si="1"/>
        <v>-9.8</v>
      </c>
      <c r="H5" s="1"/>
      <c r="I5" s="2" t="s">
        <v>13</v>
      </c>
      <c r="J5" s="1">
        <v>1.29</v>
      </c>
      <c r="K5" s="1" t="s">
        <v>14</v>
      </c>
    </row>
    <row r="6" spans="1:7" ht="15">
      <c r="A6" s="3">
        <f aca="true" t="shared" si="2" ref="A6:A69">A5+0.01</f>
        <v>0.04</v>
      </c>
      <c r="B6" s="3">
        <f aca="true" t="shared" si="3" ref="B6:B69">B5+C5*(A6-A5)+0.5*G5*(A6-A5)^2</f>
        <v>1.99216</v>
      </c>
      <c r="C6" s="3">
        <f aca="true" t="shared" si="4" ref="C6:C69">C5+G5*(A6-A5)</f>
        <v>49.608000000000004</v>
      </c>
      <c r="D6" s="3">
        <v>0</v>
      </c>
      <c r="E6" s="1">
        <f t="shared" si="0"/>
        <v>-1.421</v>
      </c>
      <c r="F6" s="3">
        <f aca="true" t="shared" si="5" ref="F6:F69">D6+E6</f>
        <v>-1.421</v>
      </c>
      <c r="G6" s="6">
        <f t="shared" si="1"/>
        <v>-9.8</v>
      </c>
    </row>
    <row r="7" spans="1:7" ht="15">
      <c r="A7" s="3">
        <f t="shared" si="2"/>
        <v>0.05</v>
      </c>
      <c r="B7" s="3">
        <f t="shared" si="3"/>
        <v>2.48775</v>
      </c>
      <c r="C7" s="3">
        <f t="shared" si="4"/>
        <v>49.510000000000005</v>
      </c>
      <c r="D7" s="3">
        <v>0</v>
      </c>
      <c r="E7" s="1">
        <f t="shared" si="0"/>
        <v>-1.421</v>
      </c>
      <c r="F7" s="3">
        <f t="shared" si="5"/>
        <v>-1.421</v>
      </c>
      <c r="G7" s="6">
        <f t="shared" si="1"/>
        <v>-9.8</v>
      </c>
    </row>
    <row r="8" spans="1:7" ht="15">
      <c r="A8" s="3">
        <f t="shared" si="2"/>
        <v>0.060000000000000005</v>
      </c>
      <c r="B8" s="3">
        <f t="shared" si="3"/>
        <v>2.9823600000000003</v>
      </c>
      <c r="C8" s="3">
        <f t="shared" si="4"/>
        <v>49.412000000000006</v>
      </c>
      <c r="D8" s="3">
        <v>0</v>
      </c>
      <c r="E8" s="1">
        <f t="shared" si="0"/>
        <v>-1.421</v>
      </c>
      <c r="F8" s="3">
        <f t="shared" si="5"/>
        <v>-1.421</v>
      </c>
      <c r="G8" s="6">
        <f t="shared" si="1"/>
        <v>-9.8</v>
      </c>
    </row>
    <row r="9" spans="1:7" ht="15">
      <c r="A9" s="3">
        <f t="shared" si="2"/>
        <v>0.07</v>
      </c>
      <c r="B9" s="3">
        <f t="shared" si="3"/>
        <v>3.4759900000000004</v>
      </c>
      <c r="C9" s="3">
        <f t="shared" si="4"/>
        <v>49.31400000000001</v>
      </c>
      <c r="D9" s="3">
        <v>0</v>
      </c>
      <c r="E9" s="1">
        <f t="shared" si="0"/>
        <v>-1.421</v>
      </c>
      <c r="F9" s="3">
        <f t="shared" si="5"/>
        <v>-1.421</v>
      </c>
      <c r="G9" s="6">
        <f t="shared" si="1"/>
        <v>-9.8</v>
      </c>
    </row>
    <row r="10" spans="1:7" ht="15">
      <c r="A10" s="3">
        <f t="shared" si="2"/>
        <v>0.08</v>
      </c>
      <c r="B10" s="3">
        <f t="shared" si="3"/>
        <v>3.96864</v>
      </c>
      <c r="C10" s="3">
        <f t="shared" si="4"/>
        <v>49.21600000000001</v>
      </c>
      <c r="D10" s="3">
        <v>0</v>
      </c>
      <c r="E10" s="1">
        <f t="shared" si="0"/>
        <v>-1.421</v>
      </c>
      <c r="F10" s="3">
        <f t="shared" si="5"/>
        <v>-1.421</v>
      </c>
      <c r="G10" s="6">
        <f t="shared" si="1"/>
        <v>-9.8</v>
      </c>
    </row>
    <row r="11" spans="1:7" ht="15">
      <c r="A11" s="3">
        <f t="shared" si="2"/>
        <v>0.09</v>
      </c>
      <c r="B11" s="3">
        <f t="shared" si="3"/>
        <v>4.46031</v>
      </c>
      <c r="C11" s="3">
        <f t="shared" si="4"/>
        <v>49.11800000000001</v>
      </c>
      <c r="D11" s="3">
        <v>0</v>
      </c>
      <c r="E11" s="1">
        <f t="shared" si="0"/>
        <v>-1.421</v>
      </c>
      <c r="F11" s="3">
        <f t="shared" si="5"/>
        <v>-1.421</v>
      </c>
      <c r="G11" s="6">
        <f t="shared" si="1"/>
        <v>-9.8</v>
      </c>
    </row>
    <row r="12" spans="1:7" ht="15">
      <c r="A12" s="3">
        <f t="shared" si="2"/>
        <v>0.09999999999999999</v>
      </c>
      <c r="B12" s="3">
        <f t="shared" si="3"/>
        <v>4.951</v>
      </c>
      <c r="C12" s="3">
        <f t="shared" si="4"/>
        <v>49.02000000000001</v>
      </c>
      <c r="D12" s="3">
        <v>0</v>
      </c>
      <c r="E12" s="1">
        <f t="shared" si="0"/>
        <v>-1.421</v>
      </c>
      <c r="F12" s="3">
        <f t="shared" si="5"/>
        <v>-1.421</v>
      </c>
      <c r="G12" s="6">
        <f t="shared" si="1"/>
        <v>-9.8</v>
      </c>
    </row>
    <row r="13" spans="1:7" ht="15">
      <c r="A13" s="3">
        <f t="shared" si="2"/>
        <v>0.10999999999999999</v>
      </c>
      <c r="B13" s="3">
        <f t="shared" si="3"/>
        <v>5.440709999999999</v>
      </c>
      <c r="C13" s="3">
        <f t="shared" si="4"/>
        <v>48.92200000000001</v>
      </c>
      <c r="D13" s="3">
        <v>0</v>
      </c>
      <c r="E13" s="1">
        <f t="shared" si="0"/>
        <v>-1.421</v>
      </c>
      <c r="F13" s="3">
        <f t="shared" si="5"/>
        <v>-1.421</v>
      </c>
      <c r="G13" s="6">
        <f t="shared" si="1"/>
        <v>-9.8</v>
      </c>
    </row>
    <row r="14" spans="1:7" ht="15">
      <c r="A14" s="3">
        <f t="shared" si="2"/>
        <v>0.11999999999999998</v>
      </c>
      <c r="B14" s="3">
        <f t="shared" si="3"/>
        <v>5.929439999999999</v>
      </c>
      <c r="C14" s="3">
        <f t="shared" si="4"/>
        <v>48.82400000000001</v>
      </c>
      <c r="D14" s="3">
        <v>0</v>
      </c>
      <c r="E14" s="1">
        <f t="shared" si="0"/>
        <v>-1.421</v>
      </c>
      <c r="F14" s="3">
        <f t="shared" si="5"/>
        <v>-1.421</v>
      </c>
      <c r="G14" s="6">
        <f t="shared" si="1"/>
        <v>-9.8</v>
      </c>
    </row>
    <row r="15" spans="1:7" ht="15">
      <c r="A15" s="3">
        <f t="shared" si="2"/>
        <v>0.12999999999999998</v>
      </c>
      <c r="B15" s="3">
        <f t="shared" si="3"/>
        <v>6.417189999999999</v>
      </c>
      <c r="C15" s="3">
        <f t="shared" si="4"/>
        <v>48.72600000000001</v>
      </c>
      <c r="D15" s="3">
        <v>0</v>
      </c>
      <c r="E15" s="1">
        <f t="shared" si="0"/>
        <v>-1.421</v>
      </c>
      <c r="F15" s="3">
        <f t="shared" si="5"/>
        <v>-1.421</v>
      </c>
      <c r="G15" s="6">
        <f t="shared" si="1"/>
        <v>-9.8</v>
      </c>
    </row>
    <row r="16" spans="1:7" ht="15">
      <c r="A16" s="3">
        <f t="shared" si="2"/>
        <v>0.13999999999999999</v>
      </c>
      <c r="B16" s="3">
        <f t="shared" si="3"/>
        <v>6.90396</v>
      </c>
      <c r="C16" s="3">
        <f t="shared" si="4"/>
        <v>48.628000000000014</v>
      </c>
      <c r="D16" s="3">
        <v>0</v>
      </c>
      <c r="E16" s="1">
        <f t="shared" si="0"/>
        <v>-1.421</v>
      </c>
      <c r="F16" s="3">
        <f t="shared" si="5"/>
        <v>-1.421</v>
      </c>
      <c r="G16" s="6">
        <f t="shared" si="1"/>
        <v>-9.8</v>
      </c>
    </row>
    <row r="17" spans="1:7" ht="15">
      <c r="A17" s="3">
        <f t="shared" si="2"/>
        <v>0.15</v>
      </c>
      <c r="B17" s="3">
        <f t="shared" si="3"/>
        <v>7.38975</v>
      </c>
      <c r="C17" s="3">
        <f t="shared" si="4"/>
        <v>48.530000000000015</v>
      </c>
      <c r="D17" s="3">
        <v>0</v>
      </c>
      <c r="E17" s="1">
        <f t="shared" si="0"/>
        <v>-1.421</v>
      </c>
      <c r="F17" s="3">
        <f t="shared" si="5"/>
        <v>-1.421</v>
      </c>
      <c r="G17" s="6">
        <f t="shared" si="1"/>
        <v>-9.8</v>
      </c>
    </row>
    <row r="18" spans="1:7" ht="15">
      <c r="A18" s="3">
        <f t="shared" si="2"/>
        <v>0.16</v>
      </c>
      <c r="B18" s="3">
        <f t="shared" si="3"/>
        <v>7.874560000000001</v>
      </c>
      <c r="C18" s="3">
        <f t="shared" si="4"/>
        <v>48.432000000000016</v>
      </c>
      <c r="D18" s="3">
        <v>0</v>
      </c>
      <c r="E18" s="1">
        <f t="shared" si="0"/>
        <v>-1.421</v>
      </c>
      <c r="F18" s="3">
        <f t="shared" si="5"/>
        <v>-1.421</v>
      </c>
      <c r="G18" s="6">
        <f t="shared" si="1"/>
        <v>-9.8</v>
      </c>
    </row>
    <row r="19" spans="1:7" ht="15">
      <c r="A19" s="3">
        <f t="shared" si="2"/>
        <v>0.17</v>
      </c>
      <c r="B19" s="3">
        <f t="shared" si="3"/>
        <v>8.358390000000002</v>
      </c>
      <c r="C19" s="3">
        <f t="shared" si="4"/>
        <v>48.33400000000002</v>
      </c>
      <c r="D19" s="3">
        <v>0</v>
      </c>
      <c r="E19" s="1">
        <f t="shared" si="0"/>
        <v>-1.421</v>
      </c>
      <c r="F19" s="3">
        <f t="shared" si="5"/>
        <v>-1.421</v>
      </c>
      <c r="G19" s="6">
        <f t="shared" si="1"/>
        <v>-9.8</v>
      </c>
    </row>
    <row r="20" spans="1:7" ht="15">
      <c r="A20" s="3">
        <f t="shared" si="2"/>
        <v>0.18000000000000002</v>
      </c>
      <c r="B20" s="3">
        <f t="shared" si="3"/>
        <v>8.841240000000003</v>
      </c>
      <c r="C20" s="3">
        <f t="shared" si="4"/>
        <v>48.23600000000002</v>
      </c>
      <c r="D20" s="3">
        <v>0</v>
      </c>
      <c r="E20" s="1">
        <f t="shared" si="0"/>
        <v>-1.421</v>
      </c>
      <c r="F20" s="3">
        <f t="shared" si="5"/>
        <v>-1.421</v>
      </c>
      <c r="G20" s="6">
        <f t="shared" si="1"/>
        <v>-9.8</v>
      </c>
    </row>
    <row r="21" spans="1:7" ht="15">
      <c r="A21" s="3">
        <f t="shared" si="2"/>
        <v>0.19000000000000003</v>
      </c>
      <c r="B21" s="3">
        <f t="shared" si="3"/>
        <v>9.323110000000003</v>
      </c>
      <c r="C21" s="3">
        <f t="shared" si="4"/>
        <v>48.13800000000002</v>
      </c>
      <c r="D21" s="3">
        <v>0</v>
      </c>
      <c r="E21" s="1">
        <f t="shared" si="0"/>
        <v>-1.421</v>
      </c>
      <c r="F21" s="3">
        <f t="shared" si="5"/>
        <v>-1.421</v>
      </c>
      <c r="G21" s="6">
        <f t="shared" si="1"/>
        <v>-9.8</v>
      </c>
    </row>
    <row r="22" spans="1:7" ht="15">
      <c r="A22" s="3">
        <f t="shared" si="2"/>
        <v>0.20000000000000004</v>
      </c>
      <c r="B22" s="3">
        <f t="shared" si="3"/>
        <v>9.804000000000006</v>
      </c>
      <c r="C22" s="3">
        <f t="shared" si="4"/>
        <v>48.04000000000002</v>
      </c>
      <c r="D22" s="3">
        <v>0</v>
      </c>
      <c r="E22" s="1">
        <f t="shared" si="0"/>
        <v>-1.421</v>
      </c>
      <c r="F22" s="3">
        <f t="shared" si="5"/>
        <v>-1.421</v>
      </c>
      <c r="G22" s="6">
        <f t="shared" si="1"/>
        <v>-9.8</v>
      </c>
    </row>
    <row r="23" spans="1:7" ht="15">
      <c r="A23" s="3">
        <f t="shared" si="2"/>
        <v>0.21000000000000005</v>
      </c>
      <c r="B23" s="3">
        <f t="shared" si="3"/>
        <v>10.283910000000008</v>
      </c>
      <c r="C23" s="3">
        <f t="shared" si="4"/>
        <v>47.94200000000002</v>
      </c>
      <c r="D23" s="3">
        <v>0</v>
      </c>
      <c r="E23" s="1">
        <f t="shared" si="0"/>
        <v>-1.421</v>
      </c>
      <c r="F23" s="3">
        <f t="shared" si="5"/>
        <v>-1.421</v>
      </c>
      <c r="G23" s="6">
        <f t="shared" si="1"/>
        <v>-9.8</v>
      </c>
    </row>
    <row r="24" spans="1:7" ht="15">
      <c r="A24" s="3">
        <f t="shared" si="2"/>
        <v>0.22000000000000006</v>
      </c>
      <c r="B24" s="3">
        <f t="shared" si="3"/>
        <v>10.76284000000001</v>
      </c>
      <c r="C24" s="3">
        <f t="shared" si="4"/>
        <v>47.84400000000002</v>
      </c>
      <c r="D24" s="3">
        <v>0</v>
      </c>
      <c r="E24" s="1">
        <f t="shared" si="0"/>
        <v>-1.421</v>
      </c>
      <c r="F24" s="3">
        <f t="shared" si="5"/>
        <v>-1.421</v>
      </c>
      <c r="G24" s="6">
        <f t="shared" si="1"/>
        <v>-9.8</v>
      </c>
    </row>
    <row r="25" spans="1:7" ht="15">
      <c r="A25" s="3">
        <f t="shared" si="2"/>
        <v>0.23000000000000007</v>
      </c>
      <c r="B25" s="3">
        <f t="shared" si="3"/>
        <v>11.240790000000011</v>
      </c>
      <c r="C25" s="3">
        <f t="shared" si="4"/>
        <v>47.74600000000002</v>
      </c>
      <c r="D25" s="3">
        <v>0</v>
      </c>
      <c r="E25" s="1">
        <f t="shared" si="0"/>
        <v>-1.421</v>
      </c>
      <c r="F25" s="3">
        <f t="shared" si="5"/>
        <v>-1.421</v>
      </c>
      <c r="G25" s="6">
        <f t="shared" si="1"/>
        <v>-9.8</v>
      </c>
    </row>
    <row r="26" spans="1:7" ht="15">
      <c r="A26" s="3">
        <f t="shared" si="2"/>
        <v>0.24000000000000007</v>
      </c>
      <c r="B26" s="3">
        <f t="shared" si="3"/>
        <v>11.717760000000013</v>
      </c>
      <c r="C26" s="3">
        <f t="shared" si="4"/>
        <v>47.648000000000025</v>
      </c>
      <c r="D26" s="3">
        <v>0</v>
      </c>
      <c r="E26" s="1">
        <f t="shared" si="0"/>
        <v>-1.421</v>
      </c>
      <c r="F26" s="3">
        <f t="shared" si="5"/>
        <v>-1.421</v>
      </c>
      <c r="G26" s="6">
        <f t="shared" si="1"/>
        <v>-9.8</v>
      </c>
    </row>
    <row r="27" spans="1:7" ht="15">
      <c r="A27" s="3">
        <f t="shared" si="2"/>
        <v>0.25000000000000006</v>
      </c>
      <c r="B27" s="3">
        <f t="shared" si="3"/>
        <v>12.193750000000012</v>
      </c>
      <c r="C27" s="3">
        <f t="shared" si="4"/>
        <v>47.550000000000026</v>
      </c>
      <c r="D27" s="3">
        <v>0</v>
      </c>
      <c r="E27" s="1">
        <f t="shared" si="0"/>
        <v>-1.421</v>
      </c>
      <c r="F27" s="3">
        <f t="shared" si="5"/>
        <v>-1.421</v>
      </c>
      <c r="G27" s="6">
        <f t="shared" si="1"/>
        <v>-9.8</v>
      </c>
    </row>
    <row r="28" spans="1:7" ht="15">
      <c r="A28" s="3">
        <f t="shared" si="2"/>
        <v>0.26000000000000006</v>
      </c>
      <c r="B28" s="3">
        <f t="shared" si="3"/>
        <v>12.668760000000013</v>
      </c>
      <c r="C28" s="3">
        <f t="shared" si="4"/>
        <v>47.45200000000003</v>
      </c>
      <c r="D28" s="3">
        <v>0</v>
      </c>
      <c r="E28" s="1">
        <f t="shared" si="0"/>
        <v>-1.421</v>
      </c>
      <c r="F28" s="3">
        <f t="shared" si="5"/>
        <v>-1.421</v>
      </c>
      <c r="G28" s="6">
        <f t="shared" si="1"/>
        <v>-9.8</v>
      </c>
    </row>
    <row r="29" spans="1:7" ht="15">
      <c r="A29" s="3">
        <f t="shared" si="2"/>
        <v>0.2700000000000001</v>
      </c>
      <c r="B29" s="3">
        <f t="shared" si="3"/>
        <v>13.142790000000014</v>
      </c>
      <c r="C29" s="3">
        <f t="shared" si="4"/>
        <v>47.35400000000003</v>
      </c>
      <c r="D29" s="3">
        <v>0</v>
      </c>
      <c r="E29" s="1">
        <f t="shared" si="0"/>
        <v>-1.421</v>
      </c>
      <c r="F29" s="3">
        <f t="shared" si="5"/>
        <v>-1.421</v>
      </c>
      <c r="G29" s="6">
        <f t="shared" si="1"/>
        <v>-9.8</v>
      </c>
    </row>
    <row r="30" spans="1:7" ht="15">
      <c r="A30" s="3">
        <f t="shared" si="2"/>
        <v>0.2800000000000001</v>
      </c>
      <c r="B30" s="3">
        <f t="shared" si="3"/>
        <v>13.615840000000015</v>
      </c>
      <c r="C30" s="3">
        <f t="shared" si="4"/>
        <v>47.25600000000003</v>
      </c>
      <c r="D30" s="3">
        <v>0</v>
      </c>
      <c r="E30" s="1">
        <f t="shared" si="0"/>
        <v>-1.421</v>
      </c>
      <c r="F30" s="3">
        <f t="shared" si="5"/>
        <v>-1.421</v>
      </c>
      <c r="G30" s="6">
        <f t="shared" si="1"/>
        <v>-9.8</v>
      </c>
    </row>
    <row r="31" spans="1:7" ht="15">
      <c r="A31" s="3">
        <f t="shared" si="2"/>
        <v>0.2900000000000001</v>
      </c>
      <c r="B31" s="3">
        <f t="shared" si="3"/>
        <v>14.087910000000017</v>
      </c>
      <c r="C31" s="3">
        <f t="shared" si="4"/>
        <v>47.15800000000003</v>
      </c>
      <c r="D31" s="3">
        <v>0</v>
      </c>
      <c r="E31" s="1">
        <f t="shared" si="0"/>
        <v>-1.421</v>
      </c>
      <c r="F31" s="3">
        <f t="shared" si="5"/>
        <v>-1.421</v>
      </c>
      <c r="G31" s="6">
        <f t="shared" si="1"/>
        <v>-9.8</v>
      </c>
    </row>
    <row r="32" spans="1:7" ht="15">
      <c r="A32" s="3">
        <f t="shared" si="2"/>
        <v>0.3000000000000001</v>
      </c>
      <c r="B32" s="3">
        <f t="shared" si="3"/>
        <v>14.559000000000019</v>
      </c>
      <c r="C32" s="3">
        <f t="shared" si="4"/>
        <v>47.06000000000003</v>
      </c>
      <c r="D32" s="3">
        <v>0</v>
      </c>
      <c r="E32" s="1">
        <f t="shared" si="0"/>
        <v>-1.421</v>
      </c>
      <c r="F32" s="3">
        <f t="shared" si="5"/>
        <v>-1.421</v>
      </c>
      <c r="G32" s="6">
        <f t="shared" si="1"/>
        <v>-9.8</v>
      </c>
    </row>
    <row r="33" spans="1:7" ht="15">
      <c r="A33" s="3">
        <f t="shared" si="2"/>
        <v>0.3100000000000001</v>
      </c>
      <c r="B33" s="3">
        <f t="shared" si="3"/>
        <v>15.02911000000002</v>
      </c>
      <c r="C33" s="3">
        <f t="shared" si="4"/>
        <v>46.96200000000003</v>
      </c>
      <c r="D33" s="3">
        <v>0</v>
      </c>
      <c r="E33" s="1">
        <f t="shared" si="0"/>
        <v>-1.421</v>
      </c>
      <c r="F33" s="3">
        <f t="shared" si="5"/>
        <v>-1.421</v>
      </c>
      <c r="G33" s="6">
        <f t="shared" si="1"/>
        <v>-9.8</v>
      </c>
    </row>
    <row r="34" spans="1:7" ht="15">
      <c r="A34" s="3">
        <f t="shared" si="2"/>
        <v>0.3200000000000001</v>
      </c>
      <c r="B34" s="3">
        <f t="shared" si="3"/>
        <v>15.498240000000022</v>
      </c>
      <c r="C34" s="3">
        <f t="shared" si="4"/>
        <v>46.86400000000003</v>
      </c>
      <c r="D34" s="3">
        <v>0</v>
      </c>
      <c r="E34" s="1">
        <f t="shared" si="0"/>
        <v>-1.421</v>
      </c>
      <c r="F34" s="3">
        <f t="shared" si="5"/>
        <v>-1.421</v>
      </c>
      <c r="G34" s="6">
        <f t="shared" si="1"/>
        <v>-9.8</v>
      </c>
    </row>
    <row r="35" spans="1:7" ht="15">
      <c r="A35" s="3">
        <f t="shared" si="2"/>
        <v>0.3300000000000001</v>
      </c>
      <c r="B35" s="3">
        <f t="shared" si="3"/>
        <v>15.966390000000024</v>
      </c>
      <c r="C35" s="3">
        <f t="shared" si="4"/>
        <v>46.766000000000034</v>
      </c>
      <c r="D35" s="3">
        <v>0</v>
      </c>
      <c r="E35" s="1">
        <f t="shared" si="0"/>
        <v>-1.421</v>
      </c>
      <c r="F35" s="3">
        <f t="shared" si="5"/>
        <v>-1.421</v>
      </c>
      <c r="G35" s="6">
        <f t="shared" si="1"/>
        <v>-9.8</v>
      </c>
    </row>
    <row r="36" spans="1:7" ht="15">
      <c r="A36" s="3">
        <f t="shared" si="2"/>
        <v>0.34000000000000014</v>
      </c>
      <c r="B36" s="3">
        <f t="shared" si="3"/>
        <v>16.433560000000025</v>
      </c>
      <c r="C36" s="3">
        <f t="shared" si="4"/>
        <v>46.668000000000035</v>
      </c>
      <c r="D36" s="3">
        <v>0</v>
      </c>
      <c r="E36" s="1">
        <f t="shared" si="0"/>
        <v>-1.421</v>
      </c>
      <c r="F36" s="3">
        <f t="shared" si="5"/>
        <v>-1.421</v>
      </c>
      <c r="G36" s="6">
        <f t="shared" si="1"/>
        <v>-9.8</v>
      </c>
    </row>
    <row r="37" spans="1:7" ht="15">
      <c r="A37" s="3">
        <f t="shared" si="2"/>
        <v>0.35000000000000014</v>
      </c>
      <c r="B37" s="3">
        <f t="shared" si="3"/>
        <v>16.899750000000026</v>
      </c>
      <c r="C37" s="3">
        <f t="shared" si="4"/>
        <v>46.570000000000036</v>
      </c>
      <c r="D37" s="3">
        <v>0</v>
      </c>
      <c r="E37" s="1">
        <f t="shared" si="0"/>
        <v>-1.421</v>
      </c>
      <c r="F37" s="3">
        <f t="shared" si="5"/>
        <v>-1.421</v>
      </c>
      <c r="G37" s="6">
        <f t="shared" si="1"/>
        <v>-9.8</v>
      </c>
    </row>
    <row r="38" spans="1:7" ht="15">
      <c r="A38" s="3">
        <f t="shared" si="2"/>
        <v>0.36000000000000015</v>
      </c>
      <c r="B38" s="3">
        <f t="shared" si="3"/>
        <v>17.36496000000003</v>
      </c>
      <c r="C38" s="3">
        <f t="shared" si="4"/>
        <v>46.47200000000004</v>
      </c>
      <c r="D38" s="3">
        <v>0</v>
      </c>
      <c r="E38" s="1">
        <f t="shared" si="0"/>
        <v>-1.421</v>
      </c>
      <c r="F38" s="3">
        <f t="shared" si="5"/>
        <v>-1.421</v>
      </c>
      <c r="G38" s="6">
        <f t="shared" si="1"/>
        <v>-9.8</v>
      </c>
    </row>
    <row r="39" spans="1:7" ht="15">
      <c r="A39" s="3">
        <f t="shared" si="2"/>
        <v>0.37000000000000016</v>
      </c>
      <c r="B39" s="3">
        <f t="shared" si="3"/>
        <v>17.82919000000003</v>
      </c>
      <c r="C39" s="3">
        <f t="shared" si="4"/>
        <v>46.37400000000004</v>
      </c>
      <c r="D39" s="3">
        <v>0</v>
      </c>
      <c r="E39" s="1">
        <f t="shared" si="0"/>
        <v>-1.421</v>
      </c>
      <c r="F39" s="3">
        <f t="shared" si="5"/>
        <v>-1.421</v>
      </c>
      <c r="G39" s="6">
        <f t="shared" si="1"/>
        <v>-9.8</v>
      </c>
    </row>
    <row r="40" spans="1:7" ht="15">
      <c r="A40" s="3">
        <f t="shared" si="2"/>
        <v>0.38000000000000017</v>
      </c>
      <c r="B40" s="3">
        <f t="shared" si="3"/>
        <v>18.29244000000003</v>
      </c>
      <c r="C40" s="3">
        <f t="shared" si="4"/>
        <v>46.27600000000004</v>
      </c>
      <c r="D40" s="3">
        <v>0</v>
      </c>
      <c r="E40" s="1">
        <f t="shared" si="0"/>
        <v>-1.421</v>
      </c>
      <c r="F40" s="3">
        <f t="shared" si="5"/>
        <v>-1.421</v>
      </c>
      <c r="G40" s="6">
        <f t="shared" si="1"/>
        <v>-9.8</v>
      </c>
    </row>
    <row r="41" spans="1:7" ht="15">
      <c r="A41" s="3">
        <f t="shared" si="2"/>
        <v>0.3900000000000002</v>
      </c>
      <c r="B41" s="3">
        <f t="shared" si="3"/>
        <v>18.75471000000003</v>
      </c>
      <c r="C41" s="3">
        <f t="shared" si="4"/>
        <v>46.17800000000004</v>
      </c>
      <c r="D41" s="3">
        <v>0</v>
      </c>
      <c r="E41" s="1">
        <f t="shared" si="0"/>
        <v>-1.421</v>
      </c>
      <c r="F41" s="3">
        <f t="shared" si="5"/>
        <v>-1.421</v>
      </c>
      <c r="G41" s="6">
        <f t="shared" si="1"/>
        <v>-9.8</v>
      </c>
    </row>
    <row r="42" spans="1:7" ht="15">
      <c r="A42" s="3">
        <f t="shared" si="2"/>
        <v>0.4000000000000002</v>
      </c>
      <c r="B42" s="3">
        <f t="shared" si="3"/>
        <v>19.216000000000033</v>
      </c>
      <c r="C42" s="3">
        <f t="shared" si="4"/>
        <v>46.08000000000004</v>
      </c>
      <c r="D42" s="3">
        <v>0</v>
      </c>
      <c r="E42" s="1">
        <f t="shared" si="0"/>
        <v>-1.421</v>
      </c>
      <c r="F42" s="3">
        <f t="shared" si="5"/>
        <v>-1.421</v>
      </c>
      <c r="G42" s="6">
        <f t="shared" si="1"/>
        <v>-9.8</v>
      </c>
    </row>
    <row r="43" spans="1:7" ht="15">
      <c r="A43" s="3">
        <f t="shared" si="2"/>
        <v>0.4100000000000002</v>
      </c>
      <c r="B43" s="3">
        <f t="shared" si="3"/>
        <v>19.676310000000036</v>
      </c>
      <c r="C43" s="3">
        <f t="shared" si="4"/>
        <v>45.98200000000004</v>
      </c>
      <c r="D43" s="3">
        <v>0</v>
      </c>
      <c r="E43" s="1">
        <f t="shared" si="0"/>
        <v>-1.421</v>
      </c>
      <c r="F43" s="3">
        <f t="shared" si="5"/>
        <v>-1.421</v>
      </c>
      <c r="G43" s="6">
        <f t="shared" si="1"/>
        <v>-9.8</v>
      </c>
    </row>
    <row r="44" spans="1:7" ht="15">
      <c r="A44" s="3">
        <f t="shared" si="2"/>
        <v>0.4200000000000002</v>
      </c>
      <c r="B44" s="3">
        <f t="shared" si="3"/>
        <v>20.135640000000038</v>
      </c>
      <c r="C44" s="3">
        <f t="shared" si="4"/>
        <v>45.88400000000004</v>
      </c>
      <c r="D44" s="3">
        <v>0</v>
      </c>
      <c r="E44" s="1">
        <f t="shared" si="0"/>
        <v>-1.421</v>
      </c>
      <c r="F44" s="3">
        <f t="shared" si="5"/>
        <v>-1.421</v>
      </c>
      <c r="G44" s="6">
        <f t="shared" si="1"/>
        <v>-9.8</v>
      </c>
    </row>
    <row r="45" spans="1:7" ht="15">
      <c r="A45" s="3">
        <f t="shared" si="2"/>
        <v>0.4300000000000002</v>
      </c>
      <c r="B45" s="3">
        <f t="shared" si="3"/>
        <v>20.59399000000004</v>
      </c>
      <c r="C45" s="3">
        <f t="shared" si="4"/>
        <v>45.786000000000044</v>
      </c>
      <c r="D45" s="3">
        <v>0</v>
      </c>
      <c r="E45" s="1">
        <f t="shared" si="0"/>
        <v>-1.421</v>
      </c>
      <c r="F45" s="3">
        <f t="shared" si="5"/>
        <v>-1.421</v>
      </c>
      <c r="G45" s="6">
        <f t="shared" si="1"/>
        <v>-9.8</v>
      </c>
    </row>
    <row r="46" spans="1:7" ht="15">
      <c r="A46" s="3">
        <f t="shared" si="2"/>
        <v>0.4400000000000002</v>
      </c>
      <c r="B46" s="3">
        <f t="shared" si="3"/>
        <v>21.05136000000004</v>
      </c>
      <c r="C46" s="3">
        <f t="shared" si="4"/>
        <v>45.688000000000045</v>
      </c>
      <c r="D46" s="3">
        <v>0</v>
      </c>
      <c r="E46" s="1">
        <f t="shared" si="0"/>
        <v>-1.421</v>
      </c>
      <c r="F46" s="3">
        <f t="shared" si="5"/>
        <v>-1.421</v>
      </c>
      <c r="G46" s="6">
        <f t="shared" si="1"/>
        <v>-9.8</v>
      </c>
    </row>
    <row r="47" spans="1:7" ht="15">
      <c r="A47" s="3">
        <f t="shared" si="2"/>
        <v>0.45000000000000023</v>
      </c>
      <c r="B47" s="3">
        <f t="shared" si="3"/>
        <v>21.507750000000044</v>
      </c>
      <c r="C47" s="3">
        <f t="shared" si="4"/>
        <v>45.590000000000046</v>
      </c>
      <c r="D47" s="3">
        <v>0</v>
      </c>
      <c r="E47" s="1">
        <f t="shared" si="0"/>
        <v>-1.421</v>
      </c>
      <c r="F47" s="3">
        <f t="shared" si="5"/>
        <v>-1.421</v>
      </c>
      <c r="G47" s="6">
        <f t="shared" si="1"/>
        <v>-9.8</v>
      </c>
    </row>
    <row r="48" spans="1:7" ht="15">
      <c r="A48" s="3">
        <f t="shared" si="2"/>
        <v>0.46000000000000024</v>
      </c>
      <c r="B48" s="3">
        <f t="shared" si="3"/>
        <v>21.963160000000045</v>
      </c>
      <c r="C48" s="3">
        <f t="shared" si="4"/>
        <v>45.49200000000005</v>
      </c>
      <c r="D48" s="3">
        <v>0</v>
      </c>
      <c r="E48" s="1">
        <f t="shared" si="0"/>
        <v>-1.421</v>
      </c>
      <c r="F48" s="3">
        <f t="shared" si="5"/>
        <v>-1.421</v>
      </c>
      <c r="G48" s="6">
        <f t="shared" si="1"/>
        <v>-9.8</v>
      </c>
    </row>
    <row r="49" spans="1:7" ht="15">
      <c r="A49" s="3">
        <f t="shared" si="2"/>
        <v>0.47000000000000025</v>
      </c>
      <c r="B49" s="3">
        <f t="shared" si="3"/>
        <v>22.417590000000047</v>
      </c>
      <c r="C49" s="3">
        <f t="shared" si="4"/>
        <v>45.39400000000005</v>
      </c>
      <c r="D49" s="3">
        <v>0</v>
      </c>
      <c r="E49" s="1">
        <f t="shared" si="0"/>
        <v>-1.421</v>
      </c>
      <c r="F49" s="3">
        <f t="shared" si="5"/>
        <v>-1.421</v>
      </c>
      <c r="G49" s="6">
        <f t="shared" si="1"/>
        <v>-9.8</v>
      </c>
    </row>
    <row r="50" spans="1:7" ht="15">
      <c r="A50" s="3">
        <f t="shared" si="2"/>
        <v>0.48000000000000026</v>
      </c>
      <c r="B50" s="3">
        <f t="shared" si="3"/>
        <v>22.871040000000047</v>
      </c>
      <c r="C50" s="3">
        <f t="shared" si="4"/>
        <v>45.29600000000005</v>
      </c>
      <c r="D50" s="3">
        <v>0</v>
      </c>
      <c r="E50" s="1">
        <f t="shared" si="0"/>
        <v>-1.421</v>
      </c>
      <c r="F50" s="3">
        <f t="shared" si="5"/>
        <v>-1.421</v>
      </c>
      <c r="G50" s="6">
        <f t="shared" si="1"/>
        <v>-9.8</v>
      </c>
    </row>
    <row r="51" spans="1:7" ht="15">
      <c r="A51" s="3">
        <f t="shared" si="2"/>
        <v>0.49000000000000027</v>
      </c>
      <c r="B51" s="3">
        <f t="shared" si="3"/>
        <v>23.32351000000005</v>
      </c>
      <c r="C51" s="3">
        <f t="shared" si="4"/>
        <v>45.19800000000005</v>
      </c>
      <c r="D51" s="3">
        <v>0</v>
      </c>
      <c r="E51" s="1">
        <f t="shared" si="0"/>
        <v>-1.421</v>
      </c>
      <c r="F51" s="3">
        <f t="shared" si="5"/>
        <v>-1.421</v>
      </c>
      <c r="G51" s="6">
        <f t="shared" si="1"/>
        <v>-9.8</v>
      </c>
    </row>
    <row r="52" spans="1:7" ht="15">
      <c r="A52" s="3">
        <f t="shared" si="2"/>
        <v>0.5000000000000002</v>
      </c>
      <c r="B52" s="3">
        <f t="shared" si="3"/>
        <v>23.77500000000005</v>
      </c>
      <c r="C52" s="3">
        <f t="shared" si="4"/>
        <v>45.10000000000005</v>
      </c>
      <c r="D52" s="3">
        <v>0</v>
      </c>
      <c r="E52" s="1">
        <f t="shared" si="0"/>
        <v>-1.421</v>
      </c>
      <c r="F52" s="3">
        <f t="shared" si="5"/>
        <v>-1.421</v>
      </c>
      <c r="G52" s="6">
        <f t="shared" si="1"/>
        <v>-9.8</v>
      </c>
    </row>
    <row r="53" spans="1:7" ht="15">
      <c r="A53" s="3">
        <f t="shared" si="2"/>
        <v>0.5100000000000002</v>
      </c>
      <c r="B53" s="3">
        <f t="shared" si="3"/>
        <v>24.22551000000005</v>
      </c>
      <c r="C53" s="3">
        <f t="shared" si="4"/>
        <v>45.00200000000005</v>
      </c>
      <c r="D53" s="3">
        <v>0</v>
      </c>
      <c r="E53" s="1">
        <f t="shared" si="0"/>
        <v>-1.421</v>
      </c>
      <c r="F53" s="3">
        <f t="shared" si="5"/>
        <v>-1.421</v>
      </c>
      <c r="G53" s="6">
        <f t="shared" si="1"/>
        <v>-9.8</v>
      </c>
    </row>
    <row r="54" spans="1:7" ht="15">
      <c r="A54" s="3">
        <f t="shared" si="2"/>
        <v>0.5200000000000002</v>
      </c>
      <c r="B54" s="3">
        <f t="shared" si="3"/>
        <v>24.675040000000052</v>
      </c>
      <c r="C54" s="3">
        <f t="shared" si="4"/>
        <v>44.90400000000005</v>
      </c>
      <c r="D54" s="3">
        <v>0</v>
      </c>
      <c r="E54" s="1">
        <f t="shared" si="0"/>
        <v>-1.421</v>
      </c>
      <c r="F54" s="3">
        <f t="shared" si="5"/>
        <v>-1.421</v>
      </c>
      <c r="G54" s="6">
        <f t="shared" si="1"/>
        <v>-9.8</v>
      </c>
    </row>
    <row r="55" spans="1:7" ht="15">
      <c r="A55" s="3">
        <f t="shared" si="2"/>
        <v>0.5300000000000002</v>
      </c>
      <c r="B55" s="3">
        <f t="shared" si="3"/>
        <v>25.123590000000053</v>
      </c>
      <c r="C55" s="3">
        <f t="shared" si="4"/>
        <v>44.806000000000054</v>
      </c>
      <c r="D55" s="3">
        <v>0</v>
      </c>
      <c r="E55" s="1">
        <f t="shared" si="0"/>
        <v>-1.421</v>
      </c>
      <c r="F55" s="3">
        <f t="shared" si="5"/>
        <v>-1.421</v>
      </c>
      <c r="G55" s="6">
        <f t="shared" si="1"/>
        <v>-9.8</v>
      </c>
    </row>
    <row r="56" spans="1:7" ht="15">
      <c r="A56" s="3">
        <f t="shared" si="2"/>
        <v>0.5400000000000003</v>
      </c>
      <c r="B56" s="3">
        <f t="shared" si="3"/>
        <v>25.571160000000056</v>
      </c>
      <c r="C56" s="3">
        <f t="shared" si="4"/>
        <v>44.708000000000055</v>
      </c>
      <c r="D56" s="3">
        <v>0</v>
      </c>
      <c r="E56" s="1">
        <f t="shared" si="0"/>
        <v>-1.421</v>
      </c>
      <c r="F56" s="3">
        <f t="shared" si="5"/>
        <v>-1.421</v>
      </c>
      <c r="G56" s="6">
        <f t="shared" si="1"/>
        <v>-9.8</v>
      </c>
    </row>
    <row r="57" spans="1:7" ht="15">
      <c r="A57" s="3">
        <f t="shared" si="2"/>
        <v>0.5500000000000003</v>
      </c>
      <c r="B57" s="3">
        <f t="shared" si="3"/>
        <v>26.017750000000056</v>
      </c>
      <c r="C57" s="3">
        <f t="shared" si="4"/>
        <v>44.610000000000056</v>
      </c>
      <c r="D57" s="3">
        <v>0</v>
      </c>
      <c r="E57" s="1">
        <f t="shared" si="0"/>
        <v>-1.421</v>
      </c>
      <c r="F57" s="3">
        <f t="shared" si="5"/>
        <v>-1.421</v>
      </c>
      <c r="G57" s="6">
        <f t="shared" si="1"/>
        <v>-9.8</v>
      </c>
    </row>
    <row r="58" spans="1:7" ht="15">
      <c r="A58" s="3">
        <f t="shared" si="2"/>
        <v>0.5600000000000003</v>
      </c>
      <c r="B58" s="3">
        <f t="shared" si="3"/>
        <v>26.46336000000006</v>
      </c>
      <c r="C58" s="3">
        <f t="shared" si="4"/>
        <v>44.51200000000006</v>
      </c>
      <c r="D58" s="3">
        <v>0</v>
      </c>
      <c r="E58" s="1">
        <f t="shared" si="0"/>
        <v>-1.421</v>
      </c>
      <c r="F58" s="3">
        <f t="shared" si="5"/>
        <v>-1.421</v>
      </c>
      <c r="G58" s="6">
        <f t="shared" si="1"/>
        <v>-9.8</v>
      </c>
    </row>
    <row r="59" spans="1:7" ht="15">
      <c r="A59" s="3">
        <f t="shared" si="2"/>
        <v>0.5700000000000003</v>
      </c>
      <c r="B59" s="3">
        <f t="shared" si="3"/>
        <v>26.90799000000006</v>
      </c>
      <c r="C59" s="3">
        <f t="shared" si="4"/>
        <v>44.41400000000006</v>
      </c>
      <c r="D59" s="3">
        <v>0</v>
      </c>
      <c r="E59" s="1">
        <f t="shared" si="0"/>
        <v>-1.421</v>
      </c>
      <c r="F59" s="3">
        <f t="shared" si="5"/>
        <v>-1.421</v>
      </c>
      <c r="G59" s="6">
        <f t="shared" si="1"/>
        <v>-9.8</v>
      </c>
    </row>
    <row r="60" spans="1:7" ht="15">
      <c r="A60" s="3">
        <f t="shared" si="2"/>
        <v>0.5800000000000003</v>
      </c>
      <c r="B60" s="3">
        <f t="shared" si="3"/>
        <v>27.35164000000006</v>
      </c>
      <c r="C60" s="3">
        <f t="shared" si="4"/>
        <v>44.31600000000006</v>
      </c>
      <c r="D60" s="3">
        <v>0</v>
      </c>
      <c r="E60" s="1">
        <f t="shared" si="0"/>
        <v>-1.421</v>
      </c>
      <c r="F60" s="3">
        <f t="shared" si="5"/>
        <v>-1.421</v>
      </c>
      <c r="G60" s="6">
        <f t="shared" si="1"/>
        <v>-9.8</v>
      </c>
    </row>
    <row r="61" spans="1:7" ht="15">
      <c r="A61" s="3">
        <f t="shared" si="2"/>
        <v>0.5900000000000003</v>
      </c>
      <c r="B61" s="3">
        <f t="shared" si="3"/>
        <v>27.794310000000063</v>
      </c>
      <c r="C61" s="3">
        <f t="shared" si="4"/>
        <v>44.21800000000006</v>
      </c>
      <c r="D61" s="3">
        <v>0</v>
      </c>
      <c r="E61" s="1">
        <f t="shared" si="0"/>
        <v>-1.421</v>
      </c>
      <c r="F61" s="3">
        <f t="shared" si="5"/>
        <v>-1.421</v>
      </c>
      <c r="G61" s="6">
        <f t="shared" si="1"/>
        <v>-9.8</v>
      </c>
    </row>
    <row r="62" spans="1:7" ht="15">
      <c r="A62" s="3">
        <f t="shared" si="2"/>
        <v>0.6000000000000003</v>
      </c>
      <c r="B62" s="3">
        <f t="shared" si="3"/>
        <v>28.236000000000065</v>
      </c>
      <c r="C62" s="3">
        <f t="shared" si="4"/>
        <v>44.12000000000006</v>
      </c>
      <c r="D62" s="3">
        <v>0</v>
      </c>
      <c r="E62" s="1">
        <f t="shared" si="0"/>
        <v>-1.421</v>
      </c>
      <c r="F62" s="3">
        <f t="shared" si="5"/>
        <v>-1.421</v>
      </c>
      <c r="G62" s="6">
        <f t="shared" si="1"/>
        <v>-9.8</v>
      </c>
    </row>
    <row r="63" spans="1:7" ht="15">
      <c r="A63" s="3">
        <f t="shared" si="2"/>
        <v>0.6100000000000003</v>
      </c>
      <c r="B63" s="3">
        <f t="shared" si="3"/>
        <v>28.676710000000067</v>
      </c>
      <c r="C63" s="3">
        <f t="shared" si="4"/>
        <v>44.02200000000006</v>
      </c>
      <c r="D63" s="3">
        <v>0</v>
      </c>
      <c r="E63" s="1">
        <f t="shared" si="0"/>
        <v>-1.421</v>
      </c>
      <c r="F63" s="3">
        <f t="shared" si="5"/>
        <v>-1.421</v>
      </c>
      <c r="G63" s="6">
        <f t="shared" si="1"/>
        <v>-9.8</v>
      </c>
    </row>
    <row r="64" spans="1:7" ht="15">
      <c r="A64" s="3">
        <f t="shared" si="2"/>
        <v>0.6200000000000003</v>
      </c>
      <c r="B64" s="3">
        <f t="shared" si="3"/>
        <v>29.11644000000007</v>
      </c>
      <c r="C64" s="3">
        <f t="shared" si="4"/>
        <v>43.92400000000006</v>
      </c>
      <c r="D64" s="3">
        <v>0</v>
      </c>
      <c r="E64" s="1">
        <f t="shared" si="0"/>
        <v>-1.421</v>
      </c>
      <c r="F64" s="3">
        <f t="shared" si="5"/>
        <v>-1.421</v>
      </c>
      <c r="G64" s="6">
        <f t="shared" si="1"/>
        <v>-9.8</v>
      </c>
    </row>
    <row r="65" spans="1:7" ht="15">
      <c r="A65" s="3">
        <f t="shared" si="2"/>
        <v>0.6300000000000003</v>
      </c>
      <c r="B65" s="3">
        <f t="shared" si="3"/>
        <v>29.55519000000007</v>
      </c>
      <c r="C65" s="3">
        <f t="shared" si="4"/>
        <v>43.826000000000064</v>
      </c>
      <c r="D65" s="3">
        <v>0</v>
      </c>
      <c r="E65" s="1">
        <f t="shared" si="0"/>
        <v>-1.421</v>
      </c>
      <c r="F65" s="3">
        <f t="shared" si="5"/>
        <v>-1.421</v>
      </c>
      <c r="G65" s="6">
        <f t="shared" si="1"/>
        <v>-9.8</v>
      </c>
    </row>
    <row r="66" spans="1:7" ht="15">
      <c r="A66" s="3">
        <f t="shared" si="2"/>
        <v>0.6400000000000003</v>
      </c>
      <c r="B66" s="3">
        <f t="shared" si="3"/>
        <v>29.99296000000007</v>
      </c>
      <c r="C66" s="3">
        <f t="shared" si="4"/>
        <v>43.728000000000065</v>
      </c>
      <c r="D66" s="3">
        <v>0</v>
      </c>
      <c r="E66" s="1">
        <f t="shared" si="0"/>
        <v>-1.421</v>
      </c>
      <c r="F66" s="3">
        <f t="shared" si="5"/>
        <v>-1.421</v>
      </c>
      <c r="G66" s="6">
        <f t="shared" si="1"/>
        <v>-9.8</v>
      </c>
    </row>
    <row r="67" spans="1:7" ht="15">
      <c r="A67" s="3">
        <f t="shared" si="2"/>
        <v>0.6500000000000004</v>
      </c>
      <c r="B67" s="3">
        <f t="shared" si="3"/>
        <v>30.429750000000073</v>
      </c>
      <c r="C67" s="3">
        <f t="shared" si="4"/>
        <v>43.63000000000007</v>
      </c>
      <c r="D67" s="3">
        <v>0</v>
      </c>
      <c r="E67" s="1">
        <f t="shared" si="0"/>
        <v>-1.421</v>
      </c>
      <c r="F67" s="3">
        <f t="shared" si="5"/>
        <v>-1.421</v>
      </c>
      <c r="G67" s="6">
        <f t="shared" si="1"/>
        <v>-9.8</v>
      </c>
    </row>
    <row r="68" spans="1:7" ht="15">
      <c r="A68" s="3">
        <f t="shared" si="2"/>
        <v>0.6600000000000004</v>
      </c>
      <c r="B68" s="3">
        <f t="shared" si="3"/>
        <v>30.865560000000077</v>
      </c>
      <c r="C68" s="3">
        <f t="shared" si="4"/>
        <v>43.53200000000007</v>
      </c>
      <c r="D68" s="3">
        <v>0</v>
      </c>
      <c r="E68" s="1">
        <f aca="true" t="shared" si="6" ref="E68:E131">-$J$1*9.8</f>
        <v>-1.421</v>
      </c>
      <c r="F68" s="3">
        <f t="shared" si="5"/>
        <v>-1.421</v>
      </c>
      <c r="G68" s="6">
        <f aca="true" t="shared" si="7" ref="G68:G131">F68/$J$1</f>
        <v>-9.8</v>
      </c>
    </row>
    <row r="69" spans="1:7" ht="15">
      <c r="A69" s="3">
        <f t="shared" si="2"/>
        <v>0.6700000000000004</v>
      </c>
      <c r="B69" s="3">
        <f t="shared" si="3"/>
        <v>31.30039000000008</v>
      </c>
      <c r="C69" s="3">
        <f t="shared" si="4"/>
        <v>43.43400000000007</v>
      </c>
      <c r="D69" s="3">
        <v>0</v>
      </c>
      <c r="E69" s="1">
        <f t="shared" si="6"/>
        <v>-1.421</v>
      </c>
      <c r="F69" s="3">
        <f t="shared" si="5"/>
        <v>-1.421</v>
      </c>
      <c r="G69" s="6">
        <f t="shared" si="7"/>
        <v>-9.8</v>
      </c>
    </row>
    <row r="70" spans="1:7" ht="15">
      <c r="A70" s="3">
        <f aca="true" t="shared" si="8" ref="A70:A133">A69+0.01</f>
        <v>0.6800000000000004</v>
      </c>
      <c r="B70" s="3">
        <f aca="true" t="shared" si="9" ref="B70:B133">B69+C69*(A70-A69)+0.5*G69*(A70-A69)^2</f>
        <v>31.73424000000008</v>
      </c>
      <c r="C70" s="3">
        <f aca="true" t="shared" si="10" ref="C70:C133">C69+G69*(A70-A69)</f>
        <v>43.33600000000007</v>
      </c>
      <c r="D70" s="3">
        <v>0</v>
      </c>
      <c r="E70" s="1">
        <f t="shared" si="6"/>
        <v>-1.421</v>
      </c>
      <c r="F70" s="3">
        <f aca="true" t="shared" si="11" ref="F70:F133">D70+E70</f>
        <v>-1.421</v>
      </c>
      <c r="G70" s="6">
        <f t="shared" si="7"/>
        <v>-9.8</v>
      </c>
    </row>
    <row r="71" spans="1:7" ht="15">
      <c r="A71" s="3">
        <f t="shared" si="8"/>
        <v>0.6900000000000004</v>
      </c>
      <c r="B71" s="3">
        <f t="shared" si="9"/>
        <v>32.167110000000086</v>
      </c>
      <c r="C71" s="3">
        <f t="shared" si="10"/>
        <v>43.23800000000007</v>
      </c>
      <c r="D71" s="3">
        <v>0</v>
      </c>
      <c r="E71" s="1">
        <f t="shared" si="6"/>
        <v>-1.421</v>
      </c>
      <c r="F71" s="3">
        <f t="shared" si="11"/>
        <v>-1.421</v>
      </c>
      <c r="G71" s="6">
        <f t="shared" si="7"/>
        <v>-9.8</v>
      </c>
    </row>
    <row r="72" spans="1:7" ht="15">
      <c r="A72" s="3">
        <f t="shared" si="8"/>
        <v>0.7000000000000004</v>
      </c>
      <c r="B72" s="3">
        <f t="shared" si="9"/>
        <v>32.59900000000009</v>
      </c>
      <c r="C72" s="3">
        <f t="shared" si="10"/>
        <v>43.14000000000007</v>
      </c>
      <c r="D72" s="3">
        <v>0</v>
      </c>
      <c r="E72" s="1">
        <f t="shared" si="6"/>
        <v>-1.421</v>
      </c>
      <c r="F72" s="3">
        <f t="shared" si="11"/>
        <v>-1.421</v>
      </c>
      <c r="G72" s="6">
        <f t="shared" si="7"/>
        <v>-9.8</v>
      </c>
    </row>
    <row r="73" spans="1:7" ht="15">
      <c r="A73" s="3">
        <f t="shared" si="8"/>
        <v>0.7100000000000004</v>
      </c>
      <c r="B73" s="3">
        <f t="shared" si="9"/>
        <v>33.02991000000009</v>
      </c>
      <c r="C73" s="3">
        <f t="shared" si="10"/>
        <v>43.04200000000007</v>
      </c>
      <c r="D73" s="3">
        <v>0</v>
      </c>
      <c r="E73" s="1">
        <f t="shared" si="6"/>
        <v>-1.421</v>
      </c>
      <c r="F73" s="3">
        <f t="shared" si="11"/>
        <v>-1.421</v>
      </c>
      <c r="G73" s="6">
        <f t="shared" si="7"/>
        <v>-9.8</v>
      </c>
    </row>
    <row r="74" spans="1:7" ht="15">
      <c r="A74" s="3">
        <f t="shared" si="8"/>
        <v>0.7200000000000004</v>
      </c>
      <c r="B74" s="3">
        <f t="shared" si="9"/>
        <v>33.45984000000009</v>
      </c>
      <c r="C74" s="3">
        <f t="shared" si="10"/>
        <v>42.944000000000074</v>
      </c>
      <c r="D74" s="3">
        <v>0</v>
      </c>
      <c r="E74" s="1">
        <f t="shared" si="6"/>
        <v>-1.421</v>
      </c>
      <c r="F74" s="3">
        <f t="shared" si="11"/>
        <v>-1.421</v>
      </c>
      <c r="G74" s="6">
        <f t="shared" si="7"/>
        <v>-9.8</v>
      </c>
    </row>
    <row r="75" spans="1:7" ht="15">
      <c r="A75" s="3">
        <f t="shared" si="8"/>
        <v>0.7300000000000004</v>
      </c>
      <c r="B75" s="3">
        <f t="shared" si="9"/>
        <v>33.88879000000009</v>
      </c>
      <c r="C75" s="3">
        <f t="shared" si="10"/>
        <v>42.846000000000075</v>
      </c>
      <c r="D75" s="3">
        <v>0</v>
      </c>
      <c r="E75" s="1">
        <f t="shared" si="6"/>
        <v>-1.421</v>
      </c>
      <c r="F75" s="3">
        <f t="shared" si="11"/>
        <v>-1.421</v>
      </c>
      <c r="G75" s="6">
        <f t="shared" si="7"/>
        <v>-9.8</v>
      </c>
    </row>
    <row r="76" spans="1:7" ht="15">
      <c r="A76" s="3">
        <f t="shared" si="8"/>
        <v>0.7400000000000004</v>
      </c>
      <c r="B76" s="3">
        <f t="shared" si="9"/>
        <v>34.316760000000095</v>
      </c>
      <c r="C76" s="3">
        <f t="shared" si="10"/>
        <v>42.748000000000076</v>
      </c>
      <c r="D76" s="3">
        <v>0</v>
      </c>
      <c r="E76" s="1">
        <f t="shared" si="6"/>
        <v>-1.421</v>
      </c>
      <c r="F76" s="3">
        <f t="shared" si="11"/>
        <v>-1.421</v>
      </c>
      <c r="G76" s="6">
        <f t="shared" si="7"/>
        <v>-9.8</v>
      </c>
    </row>
    <row r="77" spans="1:7" ht="15">
      <c r="A77" s="3">
        <f t="shared" si="8"/>
        <v>0.7500000000000004</v>
      </c>
      <c r="B77" s="3">
        <f t="shared" si="9"/>
        <v>34.7437500000001</v>
      </c>
      <c r="C77" s="3">
        <f t="shared" si="10"/>
        <v>42.65000000000008</v>
      </c>
      <c r="D77" s="3">
        <v>0</v>
      </c>
      <c r="E77" s="1">
        <f t="shared" si="6"/>
        <v>-1.421</v>
      </c>
      <c r="F77" s="3">
        <f t="shared" si="11"/>
        <v>-1.421</v>
      </c>
      <c r="G77" s="6">
        <f t="shared" si="7"/>
        <v>-9.8</v>
      </c>
    </row>
    <row r="78" spans="1:7" ht="15">
      <c r="A78" s="3">
        <f t="shared" si="8"/>
        <v>0.7600000000000005</v>
      </c>
      <c r="B78" s="3">
        <f t="shared" si="9"/>
        <v>35.1697600000001</v>
      </c>
      <c r="C78" s="3">
        <f t="shared" si="10"/>
        <v>42.55200000000008</v>
      </c>
      <c r="D78" s="3">
        <v>0</v>
      </c>
      <c r="E78" s="1">
        <f t="shared" si="6"/>
        <v>-1.421</v>
      </c>
      <c r="F78" s="3">
        <f t="shared" si="11"/>
        <v>-1.421</v>
      </c>
      <c r="G78" s="6">
        <f t="shared" si="7"/>
        <v>-9.8</v>
      </c>
    </row>
    <row r="79" spans="1:7" ht="15">
      <c r="A79" s="3">
        <f t="shared" si="8"/>
        <v>0.7700000000000005</v>
      </c>
      <c r="B79" s="3">
        <f t="shared" si="9"/>
        <v>35.5947900000001</v>
      </c>
      <c r="C79" s="3">
        <f t="shared" si="10"/>
        <v>42.45400000000008</v>
      </c>
      <c r="D79" s="3">
        <v>0</v>
      </c>
      <c r="E79" s="1">
        <f t="shared" si="6"/>
        <v>-1.421</v>
      </c>
      <c r="F79" s="3">
        <f t="shared" si="11"/>
        <v>-1.421</v>
      </c>
      <c r="G79" s="6">
        <f t="shared" si="7"/>
        <v>-9.8</v>
      </c>
    </row>
    <row r="80" spans="1:7" ht="15">
      <c r="A80" s="3">
        <f t="shared" si="8"/>
        <v>0.7800000000000005</v>
      </c>
      <c r="B80" s="3">
        <f t="shared" si="9"/>
        <v>36.018840000000104</v>
      </c>
      <c r="C80" s="3">
        <f t="shared" si="10"/>
        <v>42.35600000000008</v>
      </c>
      <c r="D80" s="3">
        <v>0</v>
      </c>
      <c r="E80" s="1">
        <f t="shared" si="6"/>
        <v>-1.421</v>
      </c>
      <c r="F80" s="3">
        <f t="shared" si="11"/>
        <v>-1.421</v>
      </c>
      <c r="G80" s="6">
        <f t="shared" si="7"/>
        <v>-9.8</v>
      </c>
    </row>
    <row r="81" spans="1:7" ht="15">
      <c r="A81" s="3">
        <f t="shared" si="8"/>
        <v>0.7900000000000005</v>
      </c>
      <c r="B81" s="3">
        <f t="shared" si="9"/>
        <v>36.44191000000011</v>
      </c>
      <c r="C81" s="3">
        <f t="shared" si="10"/>
        <v>42.25800000000008</v>
      </c>
      <c r="D81" s="3">
        <v>0</v>
      </c>
      <c r="E81" s="1">
        <f t="shared" si="6"/>
        <v>-1.421</v>
      </c>
      <c r="F81" s="3">
        <f t="shared" si="11"/>
        <v>-1.421</v>
      </c>
      <c r="G81" s="6">
        <f t="shared" si="7"/>
        <v>-9.8</v>
      </c>
    </row>
    <row r="82" spans="1:7" ht="15">
      <c r="A82" s="3">
        <f t="shared" si="8"/>
        <v>0.8000000000000005</v>
      </c>
      <c r="B82" s="3">
        <f t="shared" si="9"/>
        <v>36.86400000000011</v>
      </c>
      <c r="C82" s="3">
        <f t="shared" si="10"/>
        <v>42.16000000000008</v>
      </c>
      <c r="D82" s="3">
        <v>0</v>
      </c>
      <c r="E82" s="1">
        <f t="shared" si="6"/>
        <v>-1.421</v>
      </c>
      <c r="F82" s="3">
        <f t="shared" si="11"/>
        <v>-1.421</v>
      </c>
      <c r="G82" s="6">
        <f t="shared" si="7"/>
        <v>-9.8</v>
      </c>
    </row>
    <row r="83" spans="1:7" ht="15">
      <c r="A83" s="3">
        <f t="shared" si="8"/>
        <v>0.8100000000000005</v>
      </c>
      <c r="B83" s="3">
        <f t="shared" si="9"/>
        <v>37.28511000000011</v>
      </c>
      <c r="C83" s="3">
        <f t="shared" si="10"/>
        <v>42.06200000000008</v>
      </c>
      <c r="D83" s="3">
        <v>0</v>
      </c>
      <c r="E83" s="1">
        <f t="shared" si="6"/>
        <v>-1.421</v>
      </c>
      <c r="F83" s="3">
        <f t="shared" si="11"/>
        <v>-1.421</v>
      </c>
      <c r="G83" s="6">
        <f t="shared" si="7"/>
        <v>-9.8</v>
      </c>
    </row>
    <row r="84" spans="1:7" ht="15">
      <c r="A84" s="3">
        <f t="shared" si="8"/>
        <v>0.8200000000000005</v>
      </c>
      <c r="B84" s="3">
        <f t="shared" si="9"/>
        <v>37.70524000000011</v>
      </c>
      <c r="C84" s="3">
        <f t="shared" si="10"/>
        <v>41.964000000000084</v>
      </c>
      <c r="D84" s="3">
        <v>0</v>
      </c>
      <c r="E84" s="1">
        <f t="shared" si="6"/>
        <v>-1.421</v>
      </c>
      <c r="F84" s="3">
        <f t="shared" si="11"/>
        <v>-1.421</v>
      </c>
      <c r="G84" s="6">
        <f t="shared" si="7"/>
        <v>-9.8</v>
      </c>
    </row>
    <row r="85" spans="1:7" ht="15">
      <c r="A85" s="3">
        <f t="shared" si="8"/>
        <v>0.8300000000000005</v>
      </c>
      <c r="B85" s="3">
        <f t="shared" si="9"/>
        <v>38.12439000000011</v>
      </c>
      <c r="C85" s="3">
        <f t="shared" si="10"/>
        <v>41.866000000000085</v>
      </c>
      <c r="D85" s="3">
        <v>0</v>
      </c>
      <c r="E85" s="1">
        <f t="shared" si="6"/>
        <v>-1.421</v>
      </c>
      <c r="F85" s="3">
        <f t="shared" si="11"/>
        <v>-1.421</v>
      </c>
      <c r="G85" s="6">
        <f t="shared" si="7"/>
        <v>-9.8</v>
      </c>
    </row>
    <row r="86" spans="1:7" ht="15">
      <c r="A86" s="3">
        <f t="shared" si="8"/>
        <v>0.8400000000000005</v>
      </c>
      <c r="B86" s="3">
        <f t="shared" si="9"/>
        <v>38.542560000000115</v>
      </c>
      <c r="C86" s="3">
        <f t="shared" si="10"/>
        <v>41.768000000000086</v>
      </c>
      <c r="D86" s="3">
        <v>0</v>
      </c>
      <c r="E86" s="1">
        <f t="shared" si="6"/>
        <v>-1.421</v>
      </c>
      <c r="F86" s="3">
        <f t="shared" si="11"/>
        <v>-1.421</v>
      </c>
      <c r="G86" s="6">
        <f t="shared" si="7"/>
        <v>-9.8</v>
      </c>
    </row>
    <row r="87" spans="1:7" ht="15">
      <c r="A87" s="3">
        <f t="shared" si="8"/>
        <v>0.8500000000000005</v>
      </c>
      <c r="B87" s="3">
        <f t="shared" si="9"/>
        <v>38.95975000000012</v>
      </c>
      <c r="C87" s="3">
        <f t="shared" si="10"/>
        <v>41.67000000000009</v>
      </c>
      <c r="D87" s="3">
        <v>0</v>
      </c>
      <c r="E87" s="1">
        <f t="shared" si="6"/>
        <v>-1.421</v>
      </c>
      <c r="F87" s="3">
        <f t="shared" si="11"/>
        <v>-1.421</v>
      </c>
      <c r="G87" s="6">
        <f t="shared" si="7"/>
        <v>-9.8</v>
      </c>
    </row>
    <row r="88" spans="1:7" ht="15">
      <c r="A88" s="3">
        <f t="shared" si="8"/>
        <v>0.8600000000000005</v>
      </c>
      <c r="B88" s="3">
        <f t="shared" si="9"/>
        <v>39.37596000000012</v>
      </c>
      <c r="C88" s="3">
        <f t="shared" si="10"/>
        <v>41.57200000000009</v>
      </c>
      <c r="D88" s="3">
        <v>0</v>
      </c>
      <c r="E88" s="1">
        <f t="shared" si="6"/>
        <v>-1.421</v>
      </c>
      <c r="F88" s="3">
        <f t="shared" si="11"/>
        <v>-1.421</v>
      </c>
      <c r="G88" s="6">
        <f t="shared" si="7"/>
        <v>-9.8</v>
      </c>
    </row>
    <row r="89" spans="1:7" ht="15">
      <c r="A89" s="3">
        <f t="shared" si="8"/>
        <v>0.8700000000000006</v>
      </c>
      <c r="B89" s="3">
        <f t="shared" si="9"/>
        <v>39.79119000000012</v>
      </c>
      <c r="C89" s="3">
        <f t="shared" si="10"/>
        <v>41.47400000000009</v>
      </c>
      <c r="D89" s="3">
        <v>0</v>
      </c>
      <c r="E89" s="1">
        <f t="shared" si="6"/>
        <v>-1.421</v>
      </c>
      <c r="F89" s="3">
        <f t="shared" si="11"/>
        <v>-1.421</v>
      </c>
      <c r="G89" s="6">
        <f t="shared" si="7"/>
        <v>-9.8</v>
      </c>
    </row>
    <row r="90" spans="1:7" ht="15">
      <c r="A90" s="3">
        <f t="shared" si="8"/>
        <v>0.8800000000000006</v>
      </c>
      <c r="B90" s="3">
        <f t="shared" si="9"/>
        <v>40.205440000000124</v>
      </c>
      <c r="C90" s="3">
        <f t="shared" si="10"/>
        <v>41.37600000000009</v>
      </c>
      <c r="D90" s="3">
        <v>0</v>
      </c>
      <c r="E90" s="1">
        <f t="shared" si="6"/>
        <v>-1.421</v>
      </c>
      <c r="F90" s="3">
        <f t="shared" si="11"/>
        <v>-1.421</v>
      </c>
      <c r="G90" s="6">
        <f t="shared" si="7"/>
        <v>-9.8</v>
      </c>
    </row>
    <row r="91" spans="1:7" ht="15">
      <c r="A91" s="3">
        <f t="shared" si="8"/>
        <v>0.8900000000000006</v>
      </c>
      <c r="B91" s="3">
        <f t="shared" si="9"/>
        <v>40.61871000000013</v>
      </c>
      <c r="C91" s="3">
        <f t="shared" si="10"/>
        <v>41.27800000000009</v>
      </c>
      <c r="D91" s="3">
        <v>0</v>
      </c>
      <c r="E91" s="1">
        <f t="shared" si="6"/>
        <v>-1.421</v>
      </c>
      <c r="F91" s="3">
        <f t="shared" si="11"/>
        <v>-1.421</v>
      </c>
      <c r="G91" s="6">
        <f t="shared" si="7"/>
        <v>-9.8</v>
      </c>
    </row>
    <row r="92" spans="1:7" ht="15">
      <c r="A92" s="3">
        <f t="shared" si="8"/>
        <v>0.9000000000000006</v>
      </c>
      <c r="B92" s="3">
        <f t="shared" si="9"/>
        <v>41.03100000000013</v>
      </c>
      <c r="C92" s="3">
        <f t="shared" si="10"/>
        <v>41.18000000000009</v>
      </c>
      <c r="D92" s="3">
        <v>0</v>
      </c>
      <c r="E92" s="1">
        <f t="shared" si="6"/>
        <v>-1.421</v>
      </c>
      <c r="F92" s="3">
        <f t="shared" si="11"/>
        <v>-1.421</v>
      </c>
      <c r="G92" s="6">
        <f t="shared" si="7"/>
        <v>-9.8</v>
      </c>
    </row>
    <row r="93" spans="1:7" ht="15">
      <c r="A93" s="3">
        <f t="shared" si="8"/>
        <v>0.9100000000000006</v>
      </c>
      <c r="B93" s="3">
        <f t="shared" si="9"/>
        <v>41.44231000000013</v>
      </c>
      <c r="C93" s="3">
        <f t="shared" si="10"/>
        <v>41.08200000000009</v>
      </c>
      <c r="D93" s="3">
        <v>0</v>
      </c>
      <c r="E93" s="1">
        <f t="shared" si="6"/>
        <v>-1.421</v>
      </c>
      <c r="F93" s="3">
        <f t="shared" si="11"/>
        <v>-1.421</v>
      </c>
      <c r="G93" s="6">
        <f t="shared" si="7"/>
        <v>-9.8</v>
      </c>
    </row>
    <row r="94" spans="1:7" ht="15">
      <c r="A94" s="3">
        <f t="shared" si="8"/>
        <v>0.9200000000000006</v>
      </c>
      <c r="B94" s="3">
        <f t="shared" si="9"/>
        <v>41.85264000000013</v>
      </c>
      <c r="C94" s="3">
        <f t="shared" si="10"/>
        <v>40.984000000000094</v>
      </c>
      <c r="D94" s="3">
        <v>0</v>
      </c>
      <c r="E94" s="1">
        <f t="shared" si="6"/>
        <v>-1.421</v>
      </c>
      <c r="F94" s="3">
        <f t="shared" si="11"/>
        <v>-1.421</v>
      </c>
      <c r="G94" s="6">
        <f t="shared" si="7"/>
        <v>-9.8</v>
      </c>
    </row>
    <row r="95" spans="1:7" ht="15">
      <c r="A95" s="3">
        <f t="shared" si="8"/>
        <v>0.9300000000000006</v>
      </c>
      <c r="B95" s="3">
        <f t="shared" si="9"/>
        <v>42.26199000000013</v>
      </c>
      <c r="C95" s="3">
        <f t="shared" si="10"/>
        <v>40.886000000000095</v>
      </c>
      <c r="D95" s="3">
        <v>0</v>
      </c>
      <c r="E95" s="1">
        <f t="shared" si="6"/>
        <v>-1.421</v>
      </c>
      <c r="F95" s="3">
        <f t="shared" si="11"/>
        <v>-1.421</v>
      </c>
      <c r="G95" s="6">
        <f t="shared" si="7"/>
        <v>-9.8</v>
      </c>
    </row>
    <row r="96" spans="1:7" ht="15">
      <c r="A96" s="3">
        <f t="shared" si="8"/>
        <v>0.9400000000000006</v>
      </c>
      <c r="B96" s="3">
        <f t="shared" si="9"/>
        <v>42.67036000000014</v>
      </c>
      <c r="C96" s="3">
        <f t="shared" si="10"/>
        <v>40.788000000000096</v>
      </c>
      <c r="D96" s="3">
        <v>0</v>
      </c>
      <c r="E96" s="1">
        <f t="shared" si="6"/>
        <v>-1.421</v>
      </c>
      <c r="F96" s="3">
        <f t="shared" si="11"/>
        <v>-1.421</v>
      </c>
      <c r="G96" s="6">
        <f t="shared" si="7"/>
        <v>-9.8</v>
      </c>
    </row>
    <row r="97" spans="1:7" ht="15">
      <c r="A97" s="3">
        <f t="shared" si="8"/>
        <v>0.9500000000000006</v>
      </c>
      <c r="B97" s="3">
        <f t="shared" si="9"/>
        <v>43.07775000000014</v>
      </c>
      <c r="C97" s="3">
        <f t="shared" si="10"/>
        <v>40.6900000000001</v>
      </c>
      <c r="D97" s="3">
        <v>0</v>
      </c>
      <c r="E97" s="1">
        <f t="shared" si="6"/>
        <v>-1.421</v>
      </c>
      <c r="F97" s="3">
        <f t="shared" si="11"/>
        <v>-1.421</v>
      </c>
      <c r="G97" s="6">
        <f t="shared" si="7"/>
        <v>-9.8</v>
      </c>
    </row>
    <row r="98" spans="1:7" ht="15">
      <c r="A98" s="3">
        <f t="shared" si="8"/>
        <v>0.9600000000000006</v>
      </c>
      <c r="B98" s="3">
        <f t="shared" si="9"/>
        <v>43.48416000000014</v>
      </c>
      <c r="C98" s="3">
        <f t="shared" si="10"/>
        <v>40.5920000000001</v>
      </c>
      <c r="D98" s="3">
        <v>0</v>
      </c>
      <c r="E98" s="1">
        <f t="shared" si="6"/>
        <v>-1.421</v>
      </c>
      <c r="F98" s="3">
        <f t="shared" si="11"/>
        <v>-1.421</v>
      </c>
      <c r="G98" s="6">
        <f t="shared" si="7"/>
        <v>-9.8</v>
      </c>
    </row>
    <row r="99" spans="1:7" ht="15">
      <c r="A99" s="3">
        <f t="shared" si="8"/>
        <v>0.9700000000000006</v>
      </c>
      <c r="B99" s="3">
        <f t="shared" si="9"/>
        <v>43.88959000000014</v>
      </c>
      <c r="C99" s="3">
        <f t="shared" si="10"/>
        <v>40.4940000000001</v>
      </c>
      <c r="D99" s="3">
        <v>0</v>
      </c>
      <c r="E99" s="1">
        <f t="shared" si="6"/>
        <v>-1.421</v>
      </c>
      <c r="F99" s="3">
        <f t="shared" si="11"/>
        <v>-1.421</v>
      </c>
      <c r="G99" s="6">
        <f t="shared" si="7"/>
        <v>-9.8</v>
      </c>
    </row>
    <row r="100" spans="1:7" ht="15">
      <c r="A100" s="3">
        <f t="shared" si="8"/>
        <v>0.9800000000000006</v>
      </c>
      <c r="B100" s="3">
        <f t="shared" si="9"/>
        <v>44.294040000000145</v>
      </c>
      <c r="C100" s="3">
        <f t="shared" si="10"/>
        <v>40.3960000000001</v>
      </c>
      <c r="D100" s="3">
        <v>0</v>
      </c>
      <c r="E100" s="1">
        <f t="shared" si="6"/>
        <v>-1.421</v>
      </c>
      <c r="F100" s="3">
        <f t="shared" si="11"/>
        <v>-1.421</v>
      </c>
      <c r="G100" s="6">
        <f t="shared" si="7"/>
        <v>-9.8</v>
      </c>
    </row>
    <row r="101" spans="1:7" ht="15">
      <c r="A101" s="3">
        <f t="shared" si="8"/>
        <v>0.9900000000000007</v>
      </c>
      <c r="B101" s="3">
        <f t="shared" si="9"/>
        <v>44.69751000000014</v>
      </c>
      <c r="C101" s="3">
        <f t="shared" si="10"/>
        <v>40.2980000000001</v>
      </c>
      <c r="D101" s="3">
        <v>0</v>
      </c>
      <c r="E101" s="1">
        <f t="shared" si="6"/>
        <v>-1.421</v>
      </c>
      <c r="F101" s="3">
        <f t="shared" si="11"/>
        <v>-1.421</v>
      </c>
      <c r="G101" s="6">
        <f t="shared" si="7"/>
        <v>-9.8</v>
      </c>
    </row>
    <row r="102" spans="1:7" ht="15">
      <c r="A102" s="3">
        <f t="shared" si="8"/>
        <v>1.0000000000000007</v>
      </c>
      <c r="B102" s="3">
        <f t="shared" si="9"/>
        <v>45.10000000000014</v>
      </c>
      <c r="C102" s="3">
        <f t="shared" si="10"/>
        <v>40.2000000000001</v>
      </c>
      <c r="D102" s="3">
        <v>0</v>
      </c>
      <c r="E102" s="1">
        <f t="shared" si="6"/>
        <v>-1.421</v>
      </c>
      <c r="F102" s="3">
        <f t="shared" si="11"/>
        <v>-1.421</v>
      </c>
      <c r="G102" s="6">
        <f t="shared" si="7"/>
        <v>-9.8</v>
      </c>
    </row>
    <row r="103" spans="1:7" ht="15">
      <c r="A103" s="3">
        <f t="shared" si="8"/>
        <v>1.0100000000000007</v>
      </c>
      <c r="B103" s="3">
        <f t="shared" si="9"/>
        <v>45.501510000000145</v>
      </c>
      <c r="C103" s="3">
        <f t="shared" si="10"/>
        <v>40.1020000000001</v>
      </c>
      <c r="D103" s="3">
        <v>0</v>
      </c>
      <c r="E103" s="1">
        <f t="shared" si="6"/>
        <v>-1.421</v>
      </c>
      <c r="F103" s="3">
        <f t="shared" si="11"/>
        <v>-1.421</v>
      </c>
      <c r="G103" s="6">
        <f t="shared" si="7"/>
        <v>-9.8</v>
      </c>
    </row>
    <row r="104" spans="1:7" ht="15">
      <c r="A104" s="3">
        <f t="shared" si="8"/>
        <v>1.0200000000000007</v>
      </c>
      <c r="B104" s="3">
        <f t="shared" si="9"/>
        <v>45.90204000000015</v>
      </c>
      <c r="C104" s="3">
        <f t="shared" si="10"/>
        <v>40.004000000000104</v>
      </c>
      <c r="D104" s="3">
        <v>0</v>
      </c>
      <c r="E104" s="1">
        <f t="shared" si="6"/>
        <v>-1.421</v>
      </c>
      <c r="F104" s="3">
        <f t="shared" si="11"/>
        <v>-1.421</v>
      </c>
      <c r="G104" s="6">
        <f t="shared" si="7"/>
        <v>-9.8</v>
      </c>
    </row>
    <row r="105" spans="1:7" ht="15">
      <c r="A105" s="3">
        <f t="shared" si="8"/>
        <v>1.0300000000000007</v>
      </c>
      <c r="B105" s="3">
        <f t="shared" si="9"/>
        <v>46.301590000000154</v>
      </c>
      <c r="C105" s="3">
        <f t="shared" si="10"/>
        <v>39.906000000000105</v>
      </c>
      <c r="D105" s="3">
        <v>0</v>
      </c>
      <c r="E105" s="1">
        <f t="shared" si="6"/>
        <v>-1.421</v>
      </c>
      <c r="F105" s="3">
        <f t="shared" si="11"/>
        <v>-1.421</v>
      </c>
      <c r="G105" s="6">
        <f t="shared" si="7"/>
        <v>-9.8</v>
      </c>
    </row>
    <row r="106" spans="1:7" ht="15">
      <c r="A106" s="3">
        <f t="shared" si="8"/>
        <v>1.0400000000000007</v>
      </c>
      <c r="B106" s="3">
        <f t="shared" si="9"/>
        <v>46.70016000000015</v>
      </c>
      <c r="C106" s="3">
        <f t="shared" si="10"/>
        <v>39.808000000000106</v>
      </c>
      <c r="D106" s="3">
        <v>0</v>
      </c>
      <c r="E106" s="1">
        <f t="shared" si="6"/>
        <v>-1.421</v>
      </c>
      <c r="F106" s="3">
        <f t="shared" si="11"/>
        <v>-1.421</v>
      </c>
      <c r="G106" s="6">
        <f t="shared" si="7"/>
        <v>-9.8</v>
      </c>
    </row>
    <row r="107" spans="1:7" ht="15">
      <c r="A107" s="3">
        <f t="shared" si="8"/>
        <v>1.0500000000000007</v>
      </c>
      <c r="B107" s="3">
        <f t="shared" si="9"/>
        <v>47.097750000000154</v>
      </c>
      <c r="C107" s="3">
        <f t="shared" si="10"/>
        <v>39.71000000000011</v>
      </c>
      <c r="D107" s="3">
        <v>0</v>
      </c>
      <c r="E107" s="1">
        <f t="shared" si="6"/>
        <v>-1.421</v>
      </c>
      <c r="F107" s="3">
        <f t="shared" si="11"/>
        <v>-1.421</v>
      </c>
      <c r="G107" s="6">
        <f t="shared" si="7"/>
        <v>-9.8</v>
      </c>
    </row>
    <row r="108" spans="1:7" ht="15">
      <c r="A108" s="3">
        <f t="shared" si="8"/>
        <v>1.0600000000000007</v>
      </c>
      <c r="B108" s="3">
        <f t="shared" si="9"/>
        <v>47.49436000000016</v>
      </c>
      <c r="C108" s="3">
        <f t="shared" si="10"/>
        <v>39.61200000000011</v>
      </c>
      <c r="D108" s="3">
        <v>0</v>
      </c>
      <c r="E108" s="1">
        <f t="shared" si="6"/>
        <v>-1.421</v>
      </c>
      <c r="F108" s="3">
        <f t="shared" si="11"/>
        <v>-1.421</v>
      </c>
      <c r="G108" s="6">
        <f t="shared" si="7"/>
        <v>-9.8</v>
      </c>
    </row>
    <row r="109" spans="1:7" ht="15">
      <c r="A109" s="3">
        <f t="shared" si="8"/>
        <v>1.0700000000000007</v>
      </c>
      <c r="B109" s="3">
        <f t="shared" si="9"/>
        <v>47.88999000000016</v>
      </c>
      <c r="C109" s="3">
        <f t="shared" si="10"/>
        <v>39.51400000000011</v>
      </c>
      <c r="D109" s="3">
        <v>0</v>
      </c>
      <c r="E109" s="1">
        <f t="shared" si="6"/>
        <v>-1.421</v>
      </c>
      <c r="F109" s="3">
        <f t="shared" si="11"/>
        <v>-1.421</v>
      </c>
      <c r="G109" s="6">
        <f t="shared" si="7"/>
        <v>-9.8</v>
      </c>
    </row>
    <row r="110" spans="1:7" ht="15">
      <c r="A110" s="3">
        <f t="shared" si="8"/>
        <v>1.0800000000000007</v>
      </c>
      <c r="B110" s="3">
        <f t="shared" si="9"/>
        <v>48.28464000000017</v>
      </c>
      <c r="C110" s="3">
        <f t="shared" si="10"/>
        <v>39.41600000000011</v>
      </c>
      <c r="D110" s="3">
        <v>0</v>
      </c>
      <c r="E110" s="1">
        <f t="shared" si="6"/>
        <v>-1.421</v>
      </c>
      <c r="F110" s="3">
        <f t="shared" si="11"/>
        <v>-1.421</v>
      </c>
      <c r="G110" s="6">
        <f t="shared" si="7"/>
        <v>-9.8</v>
      </c>
    </row>
    <row r="111" spans="1:7" ht="15">
      <c r="A111" s="3">
        <f t="shared" si="8"/>
        <v>1.0900000000000007</v>
      </c>
      <c r="B111" s="3">
        <f t="shared" si="9"/>
        <v>48.67831000000017</v>
      </c>
      <c r="C111" s="3">
        <f t="shared" si="10"/>
        <v>39.31800000000011</v>
      </c>
      <c r="D111" s="3">
        <v>0</v>
      </c>
      <c r="E111" s="1">
        <f t="shared" si="6"/>
        <v>-1.421</v>
      </c>
      <c r="F111" s="3">
        <f t="shared" si="11"/>
        <v>-1.421</v>
      </c>
      <c r="G111" s="6">
        <f t="shared" si="7"/>
        <v>-9.8</v>
      </c>
    </row>
    <row r="112" spans="1:7" ht="15">
      <c r="A112" s="3">
        <f t="shared" si="8"/>
        <v>1.1000000000000008</v>
      </c>
      <c r="B112" s="3">
        <f t="shared" si="9"/>
        <v>49.07100000000017</v>
      </c>
      <c r="C112" s="3">
        <f t="shared" si="10"/>
        <v>39.22000000000011</v>
      </c>
      <c r="D112" s="3">
        <v>0</v>
      </c>
      <c r="E112" s="1">
        <f t="shared" si="6"/>
        <v>-1.421</v>
      </c>
      <c r="F112" s="3">
        <f t="shared" si="11"/>
        <v>-1.421</v>
      </c>
      <c r="G112" s="6">
        <f t="shared" si="7"/>
        <v>-9.8</v>
      </c>
    </row>
    <row r="113" spans="1:7" ht="15">
      <c r="A113" s="3">
        <f t="shared" si="8"/>
        <v>1.1100000000000008</v>
      </c>
      <c r="B113" s="3">
        <f t="shared" si="9"/>
        <v>49.46271000000017</v>
      </c>
      <c r="C113" s="3">
        <f t="shared" si="10"/>
        <v>39.122000000000114</v>
      </c>
      <c r="D113" s="3">
        <v>0</v>
      </c>
      <c r="E113" s="1">
        <f t="shared" si="6"/>
        <v>-1.421</v>
      </c>
      <c r="F113" s="3">
        <f t="shared" si="11"/>
        <v>-1.421</v>
      </c>
      <c r="G113" s="6">
        <f t="shared" si="7"/>
        <v>-9.8</v>
      </c>
    </row>
    <row r="114" spans="1:7" ht="15">
      <c r="A114" s="3">
        <f t="shared" si="8"/>
        <v>1.1200000000000008</v>
      </c>
      <c r="B114" s="3">
        <f t="shared" si="9"/>
        <v>49.85344000000018</v>
      </c>
      <c r="C114" s="3">
        <f t="shared" si="10"/>
        <v>39.024000000000115</v>
      </c>
      <c r="D114" s="3">
        <v>0</v>
      </c>
      <c r="E114" s="1">
        <f t="shared" si="6"/>
        <v>-1.421</v>
      </c>
      <c r="F114" s="3">
        <f t="shared" si="11"/>
        <v>-1.421</v>
      </c>
      <c r="G114" s="6">
        <f t="shared" si="7"/>
        <v>-9.8</v>
      </c>
    </row>
    <row r="115" spans="1:7" ht="15">
      <c r="A115" s="3">
        <f t="shared" si="8"/>
        <v>1.1300000000000008</v>
      </c>
      <c r="B115" s="3">
        <f t="shared" si="9"/>
        <v>50.243190000000176</v>
      </c>
      <c r="C115" s="3">
        <f t="shared" si="10"/>
        <v>38.926000000000116</v>
      </c>
      <c r="D115" s="3">
        <v>0</v>
      </c>
      <c r="E115" s="1">
        <f t="shared" si="6"/>
        <v>-1.421</v>
      </c>
      <c r="F115" s="3">
        <f t="shared" si="11"/>
        <v>-1.421</v>
      </c>
      <c r="G115" s="6">
        <f t="shared" si="7"/>
        <v>-9.8</v>
      </c>
    </row>
    <row r="116" spans="1:7" ht="15">
      <c r="A116" s="3">
        <f t="shared" si="8"/>
        <v>1.1400000000000008</v>
      </c>
      <c r="B116" s="3">
        <f t="shared" si="9"/>
        <v>50.63196000000018</v>
      </c>
      <c r="C116" s="3">
        <f t="shared" si="10"/>
        <v>38.82800000000012</v>
      </c>
      <c r="D116" s="3">
        <v>0</v>
      </c>
      <c r="E116" s="1">
        <f t="shared" si="6"/>
        <v>-1.421</v>
      </c>
      <c r="F116" s="3">
        <f t="shared" si="11"/>
        <v>-1.421</v>
      </c>
      <c r="G116" s="6">
        <f t="shared" si="7"/>
        <v>-9.8</v>
      </c>
    </row>
    <row r="117" spans="1:7" ht="15">
      <c r="A117" s="3">
        <f t="shared" si="8"/>
        <v>1.1500000000000008</v>
      </c>
      <c r="B117" s="3">
        <f t="shared" si="9"/>
        <v>51.01975000000018</v>
      </c>
      <c r="C117" s="3">
        <f t="shared" si="10"/>
        <v>38.73000000000012</v>
      </c>
      <c r="D117" s="3">
        <v>0</v>
      </c>
      <c r="E117" s="1">
        <f t="shared" si="6"/>
        <v>-1.421</v>
      </c>
      <c r="F117" s="3">
        <f t="shared" si="11"/>
        <v>-1.421</v>
      </c>
      <c r="G117" s="6">
        <f t="shared" si="7"/>
        <v>-9.8</v>
      </c>
    </row>
    <row r="118" spans="1:7" ht="15">
      <c r="A118" s="3">
        <f t="shared" si="8"/>
        <v>1.1600000000000008</v>
      </c>
      <c r="B118" s="3">
        <f t="shared" si="9"/>
        <v>51.406560000000184</v>
      </c>
      <c r="C118" s="3">
        <f t="shared" si="10"/>
        <v>38.63200000000012</v>
      </c>
      <c r="D118" s="3">
        <v>0</v>
      </c>
      <c r="E118" s="1">
        <f t="shared" si="6"/>
        <v>-1.421</v>
      </c>
      <c r="F118" s="3">
        <f t="shared" si="11"/>
        <v>-1.421</v>
      </c>
      <c r="G118" s="6">
        <f t="shared" si="7"/>
        <v>-9.8</v>
      </c>
    </row>
    <row r="119" spans="1:7" ht="15">
      <c r="A119" s="3">
        <f t="shared" si="8"/>
        <v>1.1700000000000008</v>
      </c>
      <c r="B119" s="3">
        <f t="shared" si="9"/>
        <v>51.79239000000019</v>
      </c>
      <c r="C119" s="3">
        <f t="shared" si="10"/>
        <v>38.53400000000012</v>
      </c>
      <c r="D119" s="3">
        <v>0</v>
      </c>
      <c r="E119" s="1">
        <f t="shared" si="6"/>
        <v>-1.421</v>
      </c>
      <c r="F119" s="3">
        <f t="shared" si="11"/>
        <v>-1.421</v>
      </c>
      <c r="G119" s="6">
        <f t="shared" si="7"/>
        <v>-9.8</v>
      </c>
    </row>
    <row r="120" spans="1:7" ht="15">
      <c r="A120" s="3">
        <f t="shared" si="8"/>
        <v>1.1800000000000008</v>
      </c>
      <c r="B120" s="3">
        <f t="shared" si="9"/>
        <v>52.17724000000019</v>
      </c>
      <c r="C120" s="3">
        <f t="shared" si="10"/>
        <v>38.43600000000012</v>
      </c>
      <c r="D120" s="3">
        <v>0</v>
      </c>
      <c r="E120" s="1">
        <f t="shared" si="6"/>
        <v>-1.421</v>
      </c>
      <c r="F120" s="3">
        <f t="shared" si="11"/>
        <v>-1.421</v>
      </c>
      <c r="G120" s="6">
        <f t="shared" si="7"/>
        <v>-9.8</v>
      </c>
    </row>
    <row r="121" spans="1:7" ht="15">
      <c r="A121" s="3">
        <f t="shared" si="8"/>
        <v>1.1900000000000008</v>
      </c>
      <c r="B121" s="3">
        <f t="shared" si="9"/>
        <v>52.56111000000019</v>
      </c>
      <c r="C121" s="3">
        <f t="shared" si="10"/>
        <v>38.33800000000012</v>
      </c>
      <c r="D121" s="3">
        <v>0</v>
      </c>
      <c r="E121" s="1">
        <f t="shared" si="6"/>
        <v>-1.421</v>
      </c>
      <c r="F121" s="3">
        <f t="shared" si="11"/>
        <v>-1.421</v>
      </c>
      <c r="G121" s="6">
        <f t="shared" si="7"/>
        <v>-9.8</v>
      </c>
    </row>
    <row r="122" spans="1:7" ht="15">
      <c r="A122" s="3">
        <f t="shared" si="8"/>
        <v>1.2000000000000008</v>
      </c>
      <c r="B122" s="3">
        <f t="shared" si="9"/>
        <v>52.944000000000194</v>
      </c>
      <c r="C122" s="3">
        <f t="shared" si="10"/>
        <v>38.24000000000012</v>
      </c>
      <c r="D122" s="3">
        <v>0</v>
      </c>
      <c r="E122" s="1">
        <f t="shared" si="6"/>
        <v>-1.421</v>
      </c>
      <c r="F122" s="3">
        <f t="shared" si="11"/>
        <v>-1.421</v>
      </c>
      <c r="G122" s="6">
        <f t="shared" si="7"/>
        <v>-9.8</v>
      </c>
    </row>
    <row r="123" spans="1:7" ht="15">
      <c r="A123" s="3">
        <f t="shared" si="8"/>
        <v>1.2100000000000009</v>
      </c>
      <c r="B123" s="3">
        <f t="shared" si="9"/>
        <v>53.3259100000002</v>
      </c>
      <c r="C123" s="3">
        <f t="shared" si="10"/>
        <v>38.142000000000124</v>
      </c>
      <c r="D123" s="3">
        <v>0</v>
      </c>
      <c r="E123" s="1">
        <f t="shared" si="6"/>
        <v>-1.421</v>
      </c>
      <c r="F123" s="3">
        <f t="shared" si="11"/>
        <v>-1.421</v>
      </c>
      <c r="G123" s="6">
        <f t="shared" si="7"/>
        <v>-9.8</v>
      </c>
    </row>
    <row r="124" spans="1:7" ht="15">
      <c r="A124" s="3">
        <f t="shared" si="8"/>
        <v>1.2200000000000009</v>
      </c>
      <c r="B124" s="3">
        <f t="shared" si="9"/>
        <v>53.7068400000002</v>
      </c>
      <c r="C124" s="3">
        <f t="shared" si="10"/>
        <v>38.044000000000125</v>
      </c>
      <c r="D124" s="3">
        <v>0</v>
      </c>
      <c r="E124" s="1">
        <f t="shared" si="6"/>
        <v>-1.421</v>
      </c>
      <c r="F124" s="3">
        <f t="shared" si="11"/>
        <v>-1.421</v>
      </c>
      <c r="G124" s="6">
        <f t="shared" si="7"/>
        <v>-9.8</v>
      </c>
    </row>
    <row r="125" spans="1:7" ht="15">
      <c r="A125" s="3">
        <f t="shared" si="8"/>
        <v>1.2300000000000009</v>
      </c>
      <c r="B125" s="3">
        <f t="shared" si="9"/>
        <v>54.0867900000002</v>
      </c>
      <c r="C125" s="3">
        <f t="shared" si="10"/>
        <v>37.946000000000126</v>
      </c>
      <c r="D125" s="3">
        <v>0</v>
      </c>
      <c r="E125" s="1">
        <f t="shared" si="6"/>
        <v>-1.421</v>
      </c>
      <c r="F125" s="3">
        <f t="shared" si="11"/>
        <v>-1.421</v>
      </c>
      <c r="G125" s="6">
        <f t="shared" si="7"/>
        <v>-9.8</v>
      </c>
    </row>
    <row r="126" spans="1:7" ht="15">
      <c r="A126" s="3">
        <f t="shared" si="8"/>
        <v>1.2400000000000009</v>
      </c>
      <c r="B126" s="3">
        <f t="shared" si="9"/>
        <v>54.4657600000002</v>
      </c>
      <c r="C126" s="3">
        <f t="shared" si="10"/>
        <v>37.84800000000013</v>
      </c>
      <c r="D126" s="3">
        <v>0</v>
      </c>
      <c r="E126" s="1">
        <f t="shared" si="6"/>
        <v>-1.421</v>
      </c>
      <c r="F126" s="3">
        <f t="shared" si="11"/>
        <v>-1.421</v>
      </c>
      <c r="G126" s="6">
        <f t="shared" si="7"/>
        <v>-9.8</v>
      </c>
    </row>
    <row r="127" spans="1:7" ht="15">
      <c r="A127" s="3">
        <f t="shared" si="8"/>
        <v>1.2500000000000009</v>
      </c>
      <c r="B127" s="3">
        <f t="shared" si="9"/>
        <v>54.843750000000206</v>
      </c>
      <c r="C127" s="3">
        <f t="shared" si="10"/>
        <v>37.75000000000013</v>
      </c>
      <c r="D127" s="3">
        <v>0</v>
      </c>
      <c r="E127" s="1">
        <f t="shared" si="6"/>
        <v>-1.421</v>
      </c>
      <c r="F127" s="3">
        <f t="shared" si="11"/>
        <v>-1.421</v>
      </c>
      <c r="G127" s="6">
        <f t="shared" si="7"/>
        <v>-9.8</v>
      </c>
    </row>
    <row r="128" spans="1:7" ht="15">
      <c r="A128" s="3">
        <f t="shared" si="8"/>
        <v>1.260000000000001</v>
      </c>
      <c r="B128" s="3">
        <f t="shared" si="9"/>
        <v>55.22076000000021</v>
      </c>
      <c r="C128" s="3">
        <f t="shared" si="10"/>
        <v>37.65200000000013</v>
      </c>
      <c r="D128" s="3">
        <v>0</v>
      </c>
      <c r="E128" s="1">
        <f t="shared" si="6"/>
        <v>-1.421</v>
      </c>
      <c r="F128" s="3">
        <f t="shared" si="11"/>
        <v>-1.421</v>
      </c>
      <c r="G128" s="6">
        <f t="shared" si="7"/>
        <v>-9.8</v>
      </c>
    </row>
    <row r="129" spans="1:7" ht="15">
      <c r="A129" s="3">
        <f t="shared" si="8"/>
        <v>1.270000000000001</v>
      </c>
      <c r="B129" s="3">
        <f t="shared" si="9"/>
        <v>55.59679000000021</v>
      </c>
      <c r="C129" s="3">
        <f t="shared" si="10"/>
        <v>37.55400000000013</v>
      </c>
      <c r="D129" s="3">
        <v>0</v>
      </c>
      <c r="E129" s="1">
        <f t="shared" si="6"/>
        <v>-1.421</v>
      </c>
      <c r="F129" s="3">
        <f t="shared" si="11"/>
        <v>-1.421</v>
      </c>
      <c r="G129" s="6">
        <f t="shared" si="7"/>
        <v>-9.8</v>
      </c>
    </row>
    <row r="130" spans="1:7" ht="15">
      <c r="A130" s="3">
        <f t="shared" si="8"/>
        <v>1.280000000000001</v>
      </c>
      <c r="B130" s="3">
        <f t="shared" si="9"/>
        <v>55.97184000000021</v>
      </c>
      <c r="C130" s="3">
        <f t="shared" si="10"/>
        <v>37.45600000000013</v>
      </c>
      <c r="D130" s="3">
        <v>0</v>
      </c>
      <c r="E130" s="1">
        <f t="shared" si="6"/>
        <v>-1.421</v>
      </c>
      <c r="F130" s="3">
        <f t="shared" si="11"/>
        <v>-1.421</v>
      </c>
      <c r="G130" s="6">
        <f t="shared" si="7"/>
        <v>-9.8</v>
      </c>
    </row>
    <row r="131" spans="1:7" ht="15">
      <c r="A131" s="3">
        <f t="shared" si="8"/>
        <v>1.290000000000001</v>
      </c>
      <c r="B131" s="3">
        <f t="shared" si="9"/>
        <v>56.34591000000022</v>
      </c>
      <c r="C131" s="3">
        <f t="shared" si="10"/>
        <v>37.35800000000013</v>
      </c>
      <c r="D131" s="3">
        <v>0</v>
      </c>
      <c r="E131" s="1">
        <f t="shared" si="6"/>
        <v>-1.421</v>
      </c>
      <c r="F131" s="3">
        <f t="shared" si="11"/>
        <v>-1.421</v>
      </c>
      <c r="G131" s="6">
        <f t="shared" si="7"/>
        <v>-9.8</v>
      </c>
    </row>
    <row r="132" spans="1:7" ht="15">
      <c r="A132" s="3">
        <f t="shared" si="8"/>
        <v>1.300000000000001</v>
      </c>
      <c r="B132" s="3">
        <f t="shared" si="9"/>
        <v>56.71900000000022</v>
      </c>
      <c r="C132" s="3">
        <f t="shared" si="10"/>
        <v>37.26000000000013</v>
      </c>
      <c r="D132" s="3">
        <v>0</v>
      </c>
      <c r="E132" s="1">
        <f aca="true" t="shared" si="12" ref="E132:E195">-$J$1*9.8</f>
        <v>-1.421</v>
      </c>
      <c r="F132" s="3">
        <f t="shared" si="11"/>
        <v>-1.421</v>
      </c>
      <c r="G132" s="6">
        <f aca="true" t="shared" si="13" ref="G132:G195">F132/$J$1</f>
        <v>-9.8</v>
      </c>
    </row>
    <row r="133" spans="1:7" ht="15">
      <c r="A133" s="3">
        <f t="shared" si="8"/>
        <v>1.310000000000001</v>
      </c>
      <c r="B133" s="3">
        <f t="shared" si="9"/>
        <v>57.09111000000022</v>
      </c>
      <c r="C133" s="3">
        <f t="shared" si="10"/>
        <v>37.162000000000134</v>
      </c>
      <c r="D133" s="3">
        <v>0</v>
      </c>
      <c r="E133" s="1">
        <f t="shared" si="12"/>
        <v>-1.421</v>
      </c>
      <c r="F133" s="3">
        <f t="shared" si="11"/>
        <v>-1.421</v>
      </c>
      <c r="G133" s="6">
        <f t="shared" si="13"/>
        <v>-9.8</v>
      </c>
    </row>
    <row r="134" spans="1:7" ht="15">
      <c r="A134" s="3">
        <f aca="true" t="shared" si="14" ref="A134:A197">A133+0.01</f>
        <v>1.320000000000001</v>
      </c>
      <c r="B134" s="3">
        <f aca="true" t="shared" si="15" ref="B134:B197">B133+C133*(A134-A133)+0.5*G133*(A134-A133)^2</f>
        <v>57.46224000000022</v>
      </c>
      <c r="C134" s="3">
        <f aca="true" t="shared" si="16" ref="C134:C197">C133+G133*(A134-A133)</f>
        <v>37.064000000000135</v>
      </c>
      <c r="D134" s="3">
        <v>0</v>
      </c>
      <c r="E134" s="1">
        <f t="shared" si="12"/>
        <v>-1.421</v>
      </c>
      <c r="F134" s="3">
        <f aca="true" t="shared" si="17" ref="F134:F197">D134+E134</f>
        <v>-1.421</v>
      </c>
      <c r="G134" s="6">
        <f t="shared" si="13"/>
        <v>-9.8</v>
      </c>
    </row>
    <row r="135" spans="1:7" ht="15">
      <c r="A135" s="3">
        <f t="shared" si="14"/>
        <v>1.330000000000001</v>
      </c>
      <c r="B135" s="3">
        <f t="shared" si="15"/>
        <v>57.832390000000224</v>
      </c>
      <c r="C135" s="3">
        <f t="shared" si="16"/>
        <v>36.966000000000136</v>
      </c>
      <c r="D135" s="3">
        <v>0</v>
      </c>
      <c r="E135" s="1">
        <f t="shared" si="12"/>
        <v>-1.421</v>
      </c>
      <c r="F135" s="3">
        <f t="shared" si="17"/>
        <v>-1.421</v>
      </c>
      <c r="G135" s="6">
        <f t="shared" si="13"/>
        <v>-9.8</v>
      </c>
    </row>
    <row r="136" spans="1:7" ht="15">
      <c r="A136" s="3">
        <f t="shared" si="14"/>
        <v>1.340000000000001</v>
      </c>
      <c r="B136" s="3">
        <f t="shared" si="15"/>
        <v>58.20156000000023</v>
      </c>
      <c r="C136" s="3">
        <f t="shared" si="16"/>
        <v>36.86800000000014</v>
      </c>
      <c r="D136" s="3">
        <v>0</v>
      </c>
      <c r="E136" s="1">
        <f t="shared" si="12"/>
        <v>-1.421</v>
      </c>
      <c r="F136" s="3">
        <f t="shared" si="17"/>
        <v>-1.421</v>
      </c>
      <c r="G136" s="6">
        <f t="shared" si="13"/>
        <v>-9.8</v>
      </c>
    </row>
    <row r="137" spans="1:7" ht="15">
      <c r="A137" s="3">
        <f t="shared" si="14"/>
        <v>1.350000000000001</v>
      </c>
      <c r="B137" s="3">
        <f t="shared" si="15"/>
        <v>58.569750000000234</v>
      </c>
      <c r="C137" s="3">
        <f t="shared" si="16"/>
        <v>36.77000000000014</v>
      </c>
      <c r="D137" s="3">
        <v>0</v>
      </c>
      <c r="E137" s="1">
        <f t="shared" si="12"/>
        <v>-1.421</v>
      </c>
      <c r="F137" s="3">
        <f t="shared" si="17"/>
        <v>-1.421</v>
      </c>
      <c r="G137" s="6">
        <f t="shared" si="13"/>
        <v>-9.8</v>
      </c>
    </row>
    <row r="138" spans="1:7" ht="15">
      <c r="A138" s="3">
        <f t="shared" si="14"/>
        <v>1.360000000000001</v>
      </c>
      <c r="B138" s="3">
        <f t="shared" si="15"/>
        <v>58.936960000000234</v>
      </c>
      <c r="C138" s="3">
        <f t="shared" si="16"/>
        <v>36.67200000000014</v>
      </c>
      <c r="D138" s="3">
        <v>0</v>
      </c>
      <c r="E138" s="1">
        <f t="shared" si="12"/>
        <v>-1.421</v>
      </c>
      <c r="F138" s="3">
        <f t="shared" si="17"/>
        <v>-1.421</v>
      </c>
      <c r="G138" s="6">
        <f t="shared" si="13"/>
        <v>-9.8</v>
      </c>
    </row>
    <row r="139" spans="1:7" ht="15">
      <c r="A139" s="3">
        <f t="shared" si="14"/>
        <v>1.370000000000001</v>
      </c>
      <c r="B139" s="3">
        <f t="shared" si="15"/>
        <v>59.303190000000235</v>
      </c>
      <c r="C139" s="3">
        <f t="shared" si="16"/>
        <v>36.57400000000014</v>
      </c>
      <c r="D139" s="3">
        <v>0</v>
      </c>
      <c r="E139" s="1">
        <f t="shared" si="12"/>
        <v>-1.421</v>
      </c>
      <c r="F139" s="3">
        <f t="shared" si="17"/>
        <v>-1.421</v>
      </c>
      <c r="G139" s="6">
        <f t="shared" si="13"/>
        <v>-9.8</v>
      </c>
    </row>
    <row r="140" spans="1:7" ht="15">
      <c r="A140" s="3">
        <f t="shared" si="14"/>
        <v>1.380000000000001</v>
      </c>
      <c r="B140" s="3">
        <f t="shared" si="15"/>
        <v>59.66844000000024</v>
      </c>
      <c r="C140" s="3">
        <f t="shared" si="16"/>
        <v>36.47600000000014</v>
      </c>
      <c r="D140" s="3">
        <v>0</v>
      </c>
      <c r="E140" s="1">
        <f t="shared" si="12"/>
        <v>-1.421</v>
      </c>
      <c r="F140" s="3">
        <f t="shared" si="17"/>
        <v>-1.421</v>
      </c>
      <c r="G140" s="6">
        <f t="shared" si="13"/>
        <v>-9.8</v>
      </c>
    </row>
    <row r="141" spans="1:7" ht="15">
      <c r="A141" s="3">
        <f t="shared" si="14"/>
        <v>1.390000000000001</v>
      </c>
      <c r="B141" s="3">
        <f t="shared" si="15"/>
        <v>60.03271000000024</v>
      </c>
      <c r="C141" s="3">
        <f t="shared" si="16"/>
        <v>36.37800000000014</v>
      </c>
      <c r="D141" s="3">
        <v>0</v>
      </c>
      <c r="E141" s="1">
        <f t="shared" si="12"/>
        <v>-1.421</v>
      </c>
      <c r="F141" s="3">
        <f t="shared" si="17"/>
        <v>-1.421</v>
      </c>
      <c r="G141" s="6">
        <f t="shared" si="13"/>
        <v>-9.8</v>
      </c>
    </row>
    <row r="142" spans="1:7" ht="15">
      <c r="A142" s="3">
        <f t="shared" si="14"/>
        <v>1.400000000000001</v>
      </c>
      <c r="B142" s="3">
        <f t="shared" si="15"/>
        <v>60.39600000000024</v>
      </c>
      <c r="C142" s="3">
        <f t="shared" si="16"/>
        <v>36.28000000000014</v>
      </c>
      <c r="D142" s="3">
        <v>0</v>
      </c>
      <c r="E142" s="1">
        <f t="shared" si="12"/>
        <v>-1.421</v>
      </c>
      <c r="F142" s="3">
        <f t="shared" si="17"/>
        <v>-1.421</v>
      </c>
      <c r="G142" s="6">
        <f t="shared" si="13"/>
        <v>-9.8</v>
      </c>
    </row>
    <row r="143" spans="1:7" ht="15">
      <c r="A143" s="3">
        <f t="shared" si="14"/>
        <v>1.410000000000001</v>
      </c>
      <c r="B143" s="3">
        <f t="shared" si="15"/>
        <v>60.75831000000024</v>
      </c>
      <c r="C143" s="3">
        <f t="shared" si="16"/>
        <v>36.182000000000144</v>
      </c>
      <c r="D143" s="3">
        <v>0</v>
      </c>
      <c r="E143" s="1">
        <f t="shared" si="12"/>
        <v>-1.421</v>
      </c>
      <c r="F143" s="3">
        <f t="shared" si="17"/>
        <v>-1.421</v>
      </c>
      <c r="G143" s="6">
        <f t="shared" si="13"/>
        <v>-9.8</v>
      </c>
    </row>
    <row r="144" spans="1:7" ht="15">
      <c r="A144" s="3">
        <f t="shared" si="14"/>
        <v>1.420000000000001</v>
      </c>
      <c r="B144" s="3">
        <f t="shared" si="15"/>
        <v>61.119640000000246</v>
      </c>
      <c r="C144" s="3">
        <f t="shared" si="16"/>
        <v>36.084000000000145</v>
      </c>
      <c r="D144" s="3">
        <v>0</v>
      </c>
      <c r="E144" s="1">
        <f t="shared" si="12"/>
        <v>-1.421</v>
      </c>
      <c r="F144" s="3">
        <f t="shared" si="17"/>
        <v>-1.421</v>
      </c>
      <c r="G144" s="6">
        <f t="shared" si="13"/>
        <v>-9.8</v>
      </c>
    </row>
    <row r="145" spans="1:7" ht="15">
      <c r="A145" s="3">
        <f t="shared" si="14"/>
        <v>1.430000000000001</v>
      </c>
      <c r="B145" s="3">
        <f t="shared" si="15"/>
        <v>61.47999000000025</v>
      </c>
      <c r="C145" s="3">
        <f t="shared" si="16"/>
        <v>35.986000000000146</v>
      </c>
      <c r="D145" s="3">
        <v>0</v>
      </c>
      <c r="E145" s="1">
        <f t="shared" si="12"/>
        <v>-1.421</v>
      </c>
      <c r="F145" s="3">
        <f t="shared" si="17"/>
        <v>-1.421</v>
      </c>
      <c r="G145" s="6">
        <f t="shared" si="13"/>
        <v>-9.8</v>
      </c>
    </row>
    <row r="146" spans="1:7" ht="15">
      <c r="A146" s="3">
        <f t="shared" si="14"/>
        <v>1.440000000000001</v>
      </c>
      <c r="B146" s="3">
        <f t="shared" si="15"/>
        <v>61.839360000000255</v>
      </c>
      <c r="C146" s="3">
        <f t="shared" si="16"/>
        <v>35.88800000000015</v>
      </c>
      <c r="D146" s="3">
        <v>0</v>
      </c>
      <c r="E146" s="1">
        <f t="shared" si="12"/>
        <v>-1.421</v>
      </c>
      <c r="F146" s="3">
        <f t="shared" si="17"/>
        <v>-1.421</v>
      </c>
      <c r="G146" s="6">
        <f t="shared" si="13"/>
        <v>-9.8</v>
      </c>
    </row>
    <row r="147" spans="1:7" ht="15">
      <c r="A147" s="3">
        <f t="shared" si="14"/>
        <v>1.450000000000001</v>
      </c>
      <c r="B147" s="3">
        <f t="shared" si="15"/>
        <v>62.197750000000255</v>
      </c>
      <c r="C147" s="3">
        <f t="shared" si="16"/>
        <v>35.79000000000015</v>
      </c>
      <c r="D147" s="3">
        <v>0</v>
      </c>
      <c r="E147" s="1">
        <f t="shared" si="12"/>
        <v>-1.421</v>
      </c>
      <c r="F147" s="3">
        <f t="shared" si="17"/>
        <v>-1.421</v>
      </c>
      <c r="G147" s="6">
        <f t="shared" si="13"/>
        <v>-9.8</v>
      </c>
    </row>
    <row r="148" spans="1:7" ht="15">
      <c r="A148" s="3">
        <f t="shared" si="14"/>
        <v>1.460000000000001</v>
      </c>
      <c r="B148" s="3">
        <f t="shared" si="15"/>
        <v>62.55516000000026</v>
      </c>
      <c r="C148" s="3">
        <f t="shared" si="16"/>
        <v>35.69200000000015</v>
      </c>
      <c r="D148" s="3">
        <v>0</v>
      </c>
      <c r="E148" s="1">
        <f t="shared" si="12"/>
        <v>-1.421</v>
      </c>
      <c r="F148" s="3">
        <f t="shared" si="17"/>
        <v>-1.421</v>
      </c>
      <c r="G148" s="6">
        <f t="shared" si="13"/>
        <v>-9.8</v>
      </c>
    </row>
    <row r="149" spans="1:7" ht="15">
      <c r="A149" s="3">
        <f t="shared" si="14"/>
        <v>1.470000000000001</v>
      </c>
      <c r="B149" s="3">
        <f t="shared" si="15"/>
        <v>62.91159000000026</v>
      </c>
      <c r="C149" s="3">
        <f t="shared" si="16"/>
        <v>35.59400000000015</v>
      </c>
      <c r="D149" s="3">
        <v>0</v>
      </c>
      <c r="E149" s="1">
        <f t="shared" si="12"/>
        <v>-1.421</v>
      </c>
      <c r="F149" s="3">
        <f t="shared" si="17"/>
        <v>-1.421</v>
      </c>
      <c r="G149" s="6">
        <f t="shared" si="13"/>
        <v>-9.8</v>
      </c>
    </row>
    <row r="150" spans="1:7" ht="15">
      <c r="A150" s="3">
        <f t="shared" si="14"/>
        <v>1.480000000000001</v>
      </c>
      <c r="B150" s="3">
        <f t="shared" si="15"/>
        <v>63.267040000000264</v>
      </c>
      <c r="C150" s="3">
        <f t="shared" si="16"/>
        <v>35.49600000000015</v>
      </c>
      <c r="D150" s="3">
        <v>0</v>
      </c>
      <c r="E150" s="1">
        <f t="shared" si="12"/>
        <v>-1.421</v>
      </c>
      <c r="F150" s="3">
        <f t="shared" si="17"/>
        <v>-1.421</v>
      </c>
      <c r="G150" s="6">
        <f t="shared" si="13"/>
        <v>-9.8</v>
      </c>
    </row>
    <row r="151" spans="1:7" ht="15">
      <c r="A151" s="3">
        <f t="shared" si="14"/>
        <v>1.490000000000001</v>
      </c>
      <c r="B151" s="3">
        <f t="shared" si="15"/>
        <v>63.621510000000264</v>
      </c>
      <c r="C151" s="3">
        <f t="shared" si="16"/>
        <v>35.39800000000015</v>
      </c>
      <c r="D151" s="3">
        <v>0</v>
      </c>
      <c r="E151" s="1">
        <f t="shared" si="12"/>
        <v>-1.421</v>
      </c>
      <c r="F151" s="3">
        <f t="shared" si="17"/>
        <v>-1.421</v>
      </c>
      <c r="G151" s="6">
        <f t="shared" si="13"/>
        <v>-9.8</v>
      </c>
    </row>
    <row r="152" spans="1:7" ht="15">
      <c r="A152" s="3">
        <f t="shared" si="14"/>
        <v>1.500000000000001</v>
      </c>
      <c r="B152" s="3">
        <f t="shared" si="15"/>
        <v>63.975000000000264</v>
      </c>
      <c r="C152" s="3">
        <f t="shared" si="16"/>
        <v>35.30000000000015</v>
      </c>
      <c r="D152" s="3">
        <v>0</v>
      </c>
      <c r="E152" s="1">
        <f t="shared" si="12"/>
        <v>-1.421</v>
      </c>
      <c r="F152" s="3">
        <f t="shared" si="17"/>
        <v>-1.421</v>
      </c>
      <c r="G152" s="6">
        <f t="shared" si="13"/>
        <v>-9.8</v>
      </c>
    </row>
    <row r="153" spans="1:7" ht="15">
      <c r="A153" s="3">
        <f t="shared" si="14"/>
        <v>1.5100000000000011</v>
      </c>
      <c r="B153" s="3">
        <f t="shared" si="15"/>
        <v>64.32751000000027</v>
      </c>
      <c r="C153" s="3">
        <f t="shared" si="16"/>
        <v>35.202000000000155</v>
      </c>
      <c r="D153" s="3">
        <v>0</v>
      </c>
      <c r="E153" s="1">
        <f t="shared" si="12"/>
        <v>-1.421</v>
      </c>
      <c r="F153" s="3">
        <f t="shared" si="17"/>
        <v>-1.421</v>
      </c>
      <c r="G153" s="6">
        <f t="shared" si="13"/>
        <v>-9.8</v>
      </c>
    </row>
    <row r="154" spans="1:7" ht="15">
      <c r="A154" s="3">
        <f t="shared" si="14"/>
        <v>1.5200000000000011</v>
      </c>
      <c r="B154" s="3">
        <f t="shared" si="15"/>
        <v>64.67904000000027</v>
      </c>
      <c r="C154" s="3">
        <f t="shared" si="16"/>
        <v>35.104000000000156</v>
      </c>
      <c r="D154" s="3">
        <v>0</v>
      </c>
      <c r="E154" s="1">
        <f t="shared" si="12"/>
        <v>-1.421</v>
      </c>
      <c r="F154" s="3">
        <f t="shared" si="17"/>
        <v>-1.421</v>
      </c>
      <c r="G154" s="6">
        <f t="shared" si="13"/>
        <v>-9.8</v>
      </c>
    </row>
    <row r="155" spans="1:7" ht="15">
      <c r="A155" s="3">
        <f t="shared" si="14"/>
        <v>1.5300000000000011</v>
      </c>
      <c r="B155" s="3">
        <f t="shared" si="15"/>
        <v>65.02959000000027</v>
      </c>
      <c r="C155" s="3">
        <f t="shared" si="16"/>
        <v>35.00600000000016</v>
      </c>
      <c r="D155" s="3">
        <v>0</v>
      </c>
      <c r="E155" s="1">
        <f t="shared" si="12"/>
        <v>-1.421</v>
      </c>
      <c r="F155" s="3">
        <f t="shared" si="17"/>
        <v>-1.421</v>
      </c>
      <c r="G155" s="6">
        <f t="shared" si="13"/>
        <v>-9.8</v>
      </c>
    </row>
    <row r="156" spans="1:7" ht="15">
      <c r="A156" s="3">
        <f t="shared" si="14"/>
        <v>1.5400000000000011</v>
      </c>
      <c r="B156" s="3">
        <f t="shared" si="15"/>
        <v>65.37916000000027</v>
      </c>
      <c r="C156" s="3">
        <f t="shared" si="16"/>
        <v>34.90800000000016</v>
      </c>
      <c r="D156" s="3">
        <v>0</v>
      </c>
      <c r="E156" s="1">
        <f t="shared" si="12"/>
        <v>-1.421</v>
      </c>
      <c r="F156" s="3">
        <f t="shared" si="17"/>
        <v>-1.421</v>
      </c>
      <c r="G156" s="6">
        <f t="shared" si="13"/>
        <v>-9.8</v>
      </c>
    </row>
    <row r="157" spans="1:7" ht="15">
      <c r="A157" s="3">
        <f t="shared" si="14"/>
        <v>1.5500000000000012</v>
      </c>
      <c r="B157" s="3">
        <f t="shared" si="15"/>
        <v>65.72775000000027</v>
      </c>
      <c r="C157" s="3">
        <f t="shared" si="16"/>
        <v>34.81000000000016</v>
      </c>
      <c r="D157" s="3">
        <v>0</v>
      </c>
      <c r="E157" s="1">
        <f t="shared" si="12"/>
        <v>-1.421</v>
      </c>
      <c r="F157" s="3">
        <f t="shared" si="17"/>
        <v>-1.421</v>
      </c>
      <c r="G157" s="6">
        <f t="shared" si="13"/>
        <v>-9.8</v>
      </c>
    </row>
    <row r="158" spans="1:7" ht="15">
      <c r="A158" s="3">
        <f t="shared" si="14"/>
        <v>1.5600000000000012</v>
      </c>
      <c r="B158" s="3">
        <f t="shared" si="15"/>
        <v>66.07536000000027</v>
      </c>
      <c r="C158" s="3">
        <f t="shared" si="16"/>
        <v>34.71200000000016</v>
      </c>
      <c r="D158" s="3">
        <v>0</v>
      </c>
      <c r="E158" s="1">
        <f t="shared" si="12"/>
        <v>-1.421</v>
      </c>
      <c r="F158" s="3">
        <f t="shared" si="17"/>
        <v>-1.421</v>
      </c>
      <c r="G158" s="6">
        <f t="shared" si="13"/>
        <v>-9.8</v>
      </c>
    </row>
    <row r="159" spans="1:7" ht="15">
      <c r="A159" s="3">
        <f t="shared" si="14"/>
        <v>1.5700000000000012</v>
      </c>
      <c r="B159" s="3">
        <f t="shared" si="15"/>
        <v>66.42199000000028</v>
      </c>
      <c r="C159" s="3">
        <f t="shared" si="16"/>
        <v>34.61400000000016</v>
      </c>
      <c r="D159" s="3">
        <v>0</v>
      </c>
      <c r="E159" s="1">
        <f t="shared" si="12"/>
        <v>-1.421</v>
      </c>
      <c r="F159" s="3">
        <f t="shared" si="17"/>
        <v>-1.421</v>
      </c>
      <c r="G159" s="6">
        <f t="shared" si="13"/>
        <v>-9.8</v>
      </c>
    </row>
    <row r="160" spans="1:7" ht="15">
      <c r="A160" s="3">
        <f t="shared" si="14"/>
        <v>1.5800000000000012</v>
      </c>
      <c r="B160" s="3">
        <f t="shared" si="15"/>
        <v>66.76764000000028</v>
      </c>
      <c r="C160" s="3">
        <f t="shared" si="16"/>
        <v>34.51600000000016</v>
      </c>
      <c r="D160" s="3">
        <v>0</v>
      </c>
      <c r="E160" s="1">
        <f t="shared" si="12"/>
        <v>-1.421</v>
      </c>
      <c r="F160" s="3">
        <f t="shared" si="17"/>
        <v>-1.421</v>
      </c>
      <c r="G160" s="6">
        <f t="shared" si="13"/>
        <v>-9.8</v>
      </c>
    </row>
    <row r="161" spans="1:7" ht="15">
      <c r="A161" s="3">
        <f t="shared" si="14"/>
        <v>1.5900000000000012</v>
      </c>
      <c r="B161" s="3">
        <f t="shared" si="15"/>
        <v>67.11231000000029</v>
      </c>
      <c r="C161" s="3">
        <f t="shared" si="16"/>
        <v>34.41800000000016</v>
      </c>
      <c r="D161" s="3">
        <v>0</v>
      </c>
      <c r="E161" s="1">
        <f t="shared" si="12"/>
        <v>-1.421</v>
      </c>
      <c r="F161" s="3">
        <f t="shared" si="17"/>
        <v>-1.421</v>
      </c>
      <c r="G161" s="6">
        <f t="shared" si="13"/>
        <v>-9.8</v>
      </c>
    </row>
    <row r="162" spans="1:7" ht="15">
      <c r="A162" s="3">
        <f t="shared" si="14"/>
        <v>1.6000000000000012</v>
      </c>
      <c r="B162" s="3">
        <f t="shared" si="15"/>
        <v>67.4560000000003</v>
      </c>
      <c r="C162" s="3">
        <f t="shared" si="16"/>
        <v>34.320000000000164</v>
      </c>
      <c r="D162" s="3">
        <v>0</v>
      </c>
      <c r="E162" s="1">
        <f t="shared" si="12"/>
        <v>-1.421</v>
      </c>
      <c r="F162" s="3">
        <f t="shared" si="17"/>
        <v>-1.421</v>
      </c>
      <c r="G162" s="6">
        <f t="shared" si="13"/>
        <v>-9.8</v>
      </c>
    </row>
    <row r="163" spans="1:7" ht="15">
      <c r="A163" s="3">
        <f t="shared" si="14"/>
        <v>1.6100000000000012</v>
      </c>
      <c r="B163" s="3">
        <f t="shared" si="15"/>
        <v>67.7987100000003</v>
      </c>
      <c r="C163" s="3">
        <f t="shared" si="16"/>
        <v>34.222000000000165</v>
      </c>
      <c r="D163" s="3">
        <v>0</v>
      </c>
      <c r="E163" s="1">
        <f t="shared" si="12"/>
        <v>-1.421</v>
      </c>
      <c r="F163" s="3">
        <f t="shared" si="17"/>
        <v>-1.421</v>
      </c>
      <c r="G163" s="6">
        <f t="shared" si="13"/>
        <v>-9.8</v>
      </c>
    </row>
    <row r="164" spans="1:7" ht="15">
      <c r="A164" s="3">
        <f t="shared" si="14"/>
        <v>1.6200000000000012</v>
      </c>
      <c r="B164" s="3">
        <f t="shared" si="15"/>
        <v>68.1404400000003</v>
      </c>
      <c r="C164" s="3">
        <f t="shared" si="16"/>
        <v>34.124000000000166</v>
      </c>
      <c r="D164" s="3">
        <v>0</v>
      </c>
      <c r="E164" s="1">
        <f t="shared" si="12"/>
        <v>-1.421</v>
      </c>
      <c r="F164" s="3">
        <f t="shared" si="17"/>
        <v>-1.421</v>
      </c>
      <c r="G164" s="6">
        <f t="shared" si="13"/>
        <v>-9.8</v>
      </c>
    </row>
    <row r="165" spans="1:7" ht="15">
      <c r="A165" s="3">
        <f t="shared" si="14"/>
        <v>1.6300000000000012</v>
      </c>
      <c r="B165" s="3">
        <f t="shared" si="15"/>
        <v>68.4811900000003</v>
      </c>
      <c r="C165" s="3">
        <f t="shared" si="16"/>
        <v>34.02600000000017</v>
      </c>
      <c r="D165" s="3">
        <v>0</v>
      </c>
      <c r="E165" s="1">
        <f t="shared" si="12"/>
        <v>-1.421</v>
      </c>
      <c r="F165" s="3">
        <f t="shared" si="17"/>
        <v>-1.421</v>
      </c>
      <c r="G165" s="6">
        <f t="shared" si="13"/>
        <v>-9.8</v>
      </c>
    </row>
    <row r="166" spans="1:7" ht="15">
      <c r="A166" s="3">
        <f t="shared" si="14"/>
        <v>1.6400000000000012</v>
      </c>
      <c r="B166" s="3">
        <f t="shared" si="15"/>
        <v>68.8209600000003</v>
      </c>
      <c r="C166" s="3">
        <f t="shared" si="16"/>
        <v>33.92800000000017</v>
      </c>
      <c r="D166" s="3">
        <v>0</v>
      </c>
      <c r="E166" s="1">
        <f t="shared" si="12"/>
        <v>-1.421</v>
      </c>
      <c r="F166" s="3">
        <f t="shared" si="17"/>
        <v>-1.421</v>
      </c>
      <c r="G166" s="6">
        <f t="shared" si="13"/>
        <v>-9.8</v>
      </c>
    </row>
    <row r="167" spans="1:7" ht="15">
      <c r="A167" s="3">
        <f t="shared" si="14"/>
        <v>1.6500000000000012</v>
      </c>
      <c r="B167" s="3">
        <f t="shared" si="15"/>
        <v>69.1597500000003</v>
      </c>
      <c r="C167" s="3">
        <f t="shared" si="16"/>
        <v>33.83000000000017</v>
      </c>
      <c r="D167" s="3">
        <v>0</v>
      </c>
      <c r="E167" s="1">
        <f t="shared" si="12"/>
        <v>-1.421</v>
      </c>
      <c r="F167" s="3">
        <f t="shared" si="17"/>
        <v>-1.421</v>
      </c>
      <c r="G167" s="6">
        <f t="shared" si="13"/>
        <v>-9.8</v>
      </c>
    </row>
    <row r="168" spans="1:7" ht="15">
      <c r="A168" s="3">
        <f t="shared" si="14"/>
        <v>1.6600000000000013</v>
      </c>
      <c r="B168" s="3">
        <f t="shared" si="15"/>
        <v>69.4975600000003</v>
      </c>
      <c r="C168" s="3">
        <f t="shared" si="16"/>
        <v>33.73200000000017</v>
      </c>
      <c r="D168" s="3">
        <v>0</v>
      </c>
      <c r="E168" s="1">
        <f t="shared" si="12"/>
        <v>-1.421</v>
      </c>
      <c r="F168" s="3">
        <f t="shared" si="17"/>
        <v>-1.421</v>
      </c>
      <c r="G168" s="6">
        <f t="shared" si="13"/>
        <v>-9.8</v>
      </c>
    </row>
    <row r="169" spans="1:7" ht="15">
      <c r="A169" s="3">
        <f t="shared" si="14"/>
        <v>1.6700000000000013</v>
      </c>
      <c r="B169" s="3">
        <f t="shared" si="15"/>
        <v>69.83439000000031</v>
      </c>
      <c r="C169" s="3">
        <f t="shared" si="16"/>
        <v>33.63400000000017</v>
      </c>
      <c r="D169" s="3">
        <v>0</v>
      </c>
      <c r="E169" s="1">
        <f t="shared" si="12"/>
        <v>-1.421</v>
      </c>
      <c r="F169" s="3">
        <f t="shared" si="17"/>
        <v>-1.421</v>
      </c>
      <c r="G169" s="6">
        <f t="shared" si="13"/>
        <v>-9.8</v>
      </c>
    </row>
    <row r="170" spans="1:7" ht="15">
      <c r="A170" s="3">
        <f t="shared" si="14"/>
        <v>1.6800000000000013</v>
      </c>
      <c r="B170" s="3">
        <f t="shared" si="15"/>
        <v>70.17024000000032</v>
      </c>
      <c r="C170" s="3">
        <f t="shared" si="16"/>
        <v>33.53600000000017</v>
      </c>
      <c r="D170" s="3">
        <v>0</v>
      </c>
      <c r="E170" s="1">
        <f t="shared" si="12"/>
        <v>-1.421</v>
      </c>
      <c r="F170" s="3">
        <f t="shared" si="17"/>
        <v>-1.421</v>
      </c>
      <c r="G170" s="6">
        <f t="shared" si="13"/>
        <v>-9.8</v>
      </c>
    </row>
    <row r="171" spans="1:7" ht="15">
      <c r="A171" s="3">
        <f t="shared" si="14"/>
        <v>1.6900000000000013</v>
      </c>
      <c r="B171" s="3">
        <f t="shared" si="15"/>
        <v>70.50511000000033</v>
      </c>
      <c r="C171" s="3">
        <f t="shared" si="16"/>
        <v>33.43800000000017</v>
      </c>
      <c r="D171" s="3">
        <v>0</v>
      </c>
      <c r="E171" s="1">
        <f t="shared" si="12"/>
        <v>-1.421</v>
      </c>
      <c r="F171" s="3">
        <f t="shared" si="17"/>
        <v>-1.421</v>
      </c>
      <c r="G171" s="6">
        <f t="shared" si="13"/>
        <v>-9.8</v>
      </c>
    </row>
    <row r="172" spans="1:7" ht="15">
      <c r="A172" s="3">
        <f t="shared" si="14"/>
        <v>1.7000000000000013</v>
      </c>
      <c r="B172" s="3">
        <f t="shared" si="15"/>
        <v>70.83900000000033</v>
      </c>
      <c r="C172" s="3">
        <f t="shared" si="16"/>
        <v>33.340000000000174</v>
      </c>
      <c r="D172" s="3">
        <v>0</v>
      </c>
      <c r="E172" s="1">
        <f t="shared" si="12"/>
        <v>-1.421</v>
      </c>
      <c r="F172" s="3">
        <f t="shared" si="17"/>
        <v>-1.421</v>
      </c>
      <c r="G172" s="6">
        <f t="shared" si="13"/>
        <v>-9.8</v>
      </c>
    </row>
    <row r="173" spans="1:7" ht="15">
      <c r="A173" s="3">
        <f t="shared" si="14"/>
        <v>1.7100000000000013</v>
      </c>
      <c r="B173" s="3">
        <f t="shared" si="15"/>
        <v>71.17191000000032</v>
      </c>
      <c r="C173" s="3">
        <f t="shared" si="16"/>
        <v>33.242000000000175</v>
      </c>
      <c r="D173" s="3">
        <v>0</v>
      </c>
      <c r="E173" s="1">
        <f t="shared" si="12"/>
        <v>-1.421</v>
      </c>
      <c r="F173" s="3">
        <f t="shared" si="17"/>
        <v>-1.421</v>
      </c>
      <c r="G173" s="6">
        <f t="shared" si="13"/>
        <v>-9.8</v>
      </c>
    </row>
    <row r="174" spans="1:7" ht="15">
      <c r="A174" s="3">
        <f t="shared" si="14"/>
        <v>1.7200000000000013</v>
      </c>
      <c r="B174" s="3">
        <f t="shared" si="15"/>
        <v>71.50384000000032</v>
      </c>
      <c r="C174" s="3">
        <f t="shared" si="16"/>
        <v>33.144000000000176</v>
      </c>
      <c r="D174" s="3">
        <v>0</v>
      </c>
      <c r="E174" s="1">
        <f t="shared" si="12"/>
        <v>-1.421</v>
      </c>
      <c r="F174" s="3">
        <f t="shared" si="17"/>
        <v>-1.421</v>
      </c>
      <c r="G174" s="6">
        <f t="shared" si="13"/>
        <v>-9.8</v>
      </c>
    </row>
    <row r="175" spans="1:7" ht="15">
      <c r="A175" s="3">
        <f t="shared" si="14"/>
        <v>1.7300000000000013</v>
      </c>
      <c r="B175" s="3">
        <f t="shared" si="15"/>
        <v>71.83479000000032</v>
      </c>
      <c r="C175" s="3">
        <f t="shared" si="16"/>
        <v>33.04600000000018</v>
      </c>
      <c r="D175" s="3">
        <v>0</v>
      </c>
      <c r="E175" s="1">
        <f t="shared" si="12"/>
        <v>-1.421</v>
      </c>
      <c r="F175" s="3">
        <f t="shared" si="17"/>
        <v>-1.421</v>
      </c>
      <c r="G175" s="6">
        <f t="shared" si="13"/>
        <v>-9.8</v>
      </c>
    </row>
    <row r="176" spans="1:7" ht="15">
      <c r="A176" s="3">
        <f t="shared" si="14"/>
        <v>1.7400000000000013</v>
      </c>
      <c r="B176" s="3">
        <f t="shared" si="15"/>
        <v>72.16476000000033</v>
      </c>
      <c r="C176" s="3">
        <f t="shared" si="16"/>
        <v>32.94800000000018</v>
      </c>
      <c r="D176" s="3">
        <v>0</v>
      </c>
      <c r="E176" s="1">
        <f t="shared" si="12"/>
        <v>-1.421</v>
      </c>
      <c r="F176" s="3">
        <f t="shared" si="17"/>
        <v>-1.421</v>
      </c>
      <c r="G176" s="6">
        <f t="shared" si="13"/>
        <v>-9.8</v>
      </c>
    </row>
    <row r="177" spans="1:7" ht="15">
      <c r="A177" s="3">
        <f t="shared" si="14"/>
        <v>1.7500000000000013</v>
      </c>
      <c r="B177" s="3">
        <f t="shared" si="15"/>
        <v>72.49375000000033</v>
      </c>
      <c r="C177" s="3">
        <f t="shared" si="16"/>
        <v>32.85000000000018</v>
      </c>
      <c r="D177" s="3">
        <v>0</v>
      </c>
      <c r="E177" s="1">
        <f t="shared" si="12"/>
        <v>-1.421</v>
      </c>
      <c r="F177" s="3">
        <f t="shared" si="17"/>
        <v>-1.421</v>
      </c>
      <c r="G177" s="6">
        <f t="shared" si="13"/>
        <v>-9.8</v>
      </c>
    </row>
    <row r="178" spans="1:7" ht="15">
      <c r="A178" s="3">
        <f t="shared" si="14"/>
        <v>1.7600000000000013</v>
      </c>
      <c r="B178" s="3">
        <f t="shared" si="15"/>
        <v>72.82176000000034</v>
      </c>
      <c r="C178" s="3">
        <f t="shared" si="16"/>
        <v>32.75200000000018</v>
      </c>
      <c r="D178" s="3">
        <v>0</v>
      </c>
      <c r="E178" s="1">
        <f t="shared" si="12"/>
        <v>-1.421</v>
      </c>
      <c r="F178" s="3">
        <f t="shared" si="17"/>
        <v>-1.421</v>
      </c>
      <c r="G178" s="6">
        <f t="shared" si="13"/>
        <v>-9.8</v>
      </c>
    </row>
    <row r="179" spans="1:7" ht="15">
      <c r="A179" s="3">
        <f t="shared" si="14"/>
        <v>1.7700000000000014</v>
      </c>
      <c r="B179" s="3">
        <f t="shared" si="15"/>
        <v>73.14879000000035</v>
      </c>
      <c r="C179" s="3">
        <f t="shared" si="16"/>
        <v>32.65400000000018</v>
      </c>
      <c r="D179" s="3">
        <v>0</v>
      </c>
      <c r="E179" s="1">
        <f t="shared" si="12"/>
        <v>-1.421</v>
      </c>
      <c r="F179" s="3">
        <f t="shared" si="17"/>
        <v>-1.421</v>
      </c>
      <c r="G179" s="6">
        <f t="shared" si="13"/>
        <v>-9.8</v>
      </c>
    </row>
    <row r="180" spans="1:7" ht="15">
      <c r="A180" s="3">
        <f t="shared" si="14"/>
        <v>1.7800000000000014</v>
      </c>
      <c r="B180" s="3">
        <f t="shared" si="15"/>
        <v>73.47484000000036</v>
      </c>
      <c r="C180" s="3">
        <f t="shared" si="16"/>
        <v>32.55600000000018</v>
      </c>
      <c r="D180" s="3">
        <v>0</v>
      </c>
      <c r="E180" s="1">
        <f t="shared" si="12"/>
        <v>-1.421</v>
      </c>
      <c r="F180" s="3">
        <f t="shared" si="17"/>
        <v>-1.421</v>
      </c>
      <c r="G180" s="6">
        <f t="shared" si="13"/>
        <v>-9.8</v>
      </c>
    </row>
    <row r="181" spans="1:7" ht="15">
      <c r="A181" s="3">
        <f t="shared" si="14"/>
        <v>1.7900000000000014</v>
      </c>
      <c r="B181" s="3">
        <f t="shared" si="15"/>
        <v>73.79991000000035</v>
      </c>
      <c r="C181" s="3">
        <f t="shared" si="16"/>
        <v>32.45800000000018</v>
      </c>
      <c r="D181" s="3">
        <v>0</v>
      </c>
      <c r="E181" s="1">
        <f t="shared" si="12"/>
        <v>-1.421</v>
      </c>
      <c r="F181" s="3">
        <f t="shared" si="17"/>
        <v>-1.421</v>
      </c>
      <c r="G181" s="6">
        <f t="shared" si="13"/>
        <v>-9.8</v>
      </c>
    </row>
    <row r="182" spans="1:7" ht="15">
      <c r="A182" s="3">
        <f t="shared" si="14"/>
        <v>1.8000000000000014</v>
      </c>
      <c r="B182" s="3">
        <f t="shared" si="15"/>
        <v>74.12400000000035</v>
      </c>
      <c r="C182" s="3">
        <f t="shared" si="16"/>
        <v>32.360000000000184</v>
      </c>
      <c r="D182" s="3">
        <v>0</v>
      </c>
      <c r="E182" s="1">
        <f t="shared" si="12"/>
        <v>-1.421</v>
      </c>
      <c r="F182" s="3">
        <f t="shared" si="17"/>
        <v>-1.421</v>
      </c>
      <c r="G182" s="6">
        <f t="shared" si="13"/>
        <v>-9.8</v>
      </c>
    </row>
    <row r="183" spans="1:7" ht="15">
      <c r="A183" s="3">
        <f t="shared" si="14"/>
        <v>1.8100000000000014</v>
      </c>
      <c r="B183" s="3">
        <f t="shared" si="15"/>
        <v>74.44711000000035</v>
      </c>
      <c r="C183" s="3">
        <f t="shared" si="16"/>
        <v>32.262000000000185</v>
      </c>
      <c r="D183" s="3">
        <v>0</v>
      </c>
      <c r="E183" s="1">
        <f t="shared" si="12"/>
        <v>-1.421</v>
      </c>
      <c r="F183" s="3">
        <f t="shared" si="17"/>
        <v>-1.421</v>
      </c>
      <c r="G183" s="6">
        <f t="shared" si="13"/>
        <v>-9.8</v>
      </c>
    </row>
    <row r="184" spans="1:7" ht="15">
      <c r="A184" s="3">
        <f t="shared" si="14"/>
        <v>1.8200000000000014</v>
      </c>
      <c r="B184" s="3">
        <f t="shared" si="15"/>
        <v>74.76924000000035</v>
      </c>
      <c r="C184" s="3">
        <f t="shared" si="16"/>
        <v>32.164000000000186</v>
      </c>
      <c r="D184" s="3">
        <v>0</v>
      </c>
      <c r="E184" s="1">
        <f t="shared" si="12"/>
        <v>-1.421</v>
      </c>
      <c r="F184" s="3">
        <f t="shared" si="17"/>
        <v>-1.421</v>
      </c>
      <c r="G184" s="6">
        <f t="shared" si="13"/>
        <v>-9.8</v>
      </c>
    </row>
    <row r="185" spans="1:7" ht="15">
      <c r="A185" s="3">
        <f t="shared" si="14"/>
        <v>1.8300000000000014</v>
      </c>
      <c r="B185" s="3">
        <f t="shared" si="15"/>
        <v>75.09039000000035</v>
      </c>
      <c r="C185" s="3">
        <f t="shared" si="16"/>
        <v>32.06600000000019</v>
      </c>
      <c r="D185" s="3">
        <v>0</v>
      </c>
      <c r="E185" s="1">
        <f t="shared" si="12"/>
        <v>-1.421</v>
      </c>
      <c r="F185" s="3">
        <f t="shared" si="17"/>
        <v>-1.421</v>
      </c>
      <c r="G185" s="6">
        <f t="shared" si="13"/>
        <v>-9.8</v>
      </c>
    </row>
    <row r="186" spans="1:7" ht="15">
      <c r="A186" s="3">
        <f t="shared" si="14"/>
        <v>1.8400000000000014</v>
      </c>
      <c r="B186" s="3">
        <f t="shared" si="15"/>
        <v>75.41056000000036</v>
      </c>
      <c r="C186" s="3">
        <f t="shared" si="16"/>
        <v>31.96800000000019</v>
      </c>
      <c r="D186" s="3">
        <v>0</v>
      </c>
      <c r="E186" s="1">
        <f t="shared" si="12"/>
        <v>-1.421</v>
      </c>
      <c r="F186" s="3">
        <f t="shared" si="17"/>
        <v>-1.421</v>
      </c>
      <c r="G186" s="6">
        <f t="shared" si="13"/>
        <v>-9.8</v>
      </c>
    </row>
    <row r="187" spans="1:7" ht="15">
      <c r="A187" s="3">
        <f t="shared" si="14"/>
        <v>1.8500000000000014</v>
      </c>
      <c r="B187" s="3">
        <f t="shared" si="15"/>
        <v>75.72975000000037</v>
      </c>
      <c r="C187" s="3">
        <f t="shared" si="16"/>
        <v>31.87000000000019</v>
      </c>
      <c r="D187" s="3">
        <v>0</v>
      </c>
      <c r="E187" s="1">
        <f t="shared" si="12"/>
        <v>-1.421</v>
      </c>
      <c r="F187" s="3">
        <f t="shared" si="17"/>
        <v>-1.421</v>
      </c>
      <c r="G187" s="6">
        <f t="shared" si="13"/>
        <v>-9.8</v>
      </c>
    </row>
    <row r="188" spans="1:7" ht="15">
      <c r="A188" s="3">
        <f t="shared" si="14"/>
        <v>1.8600000000000014</v>
      </c>
      <c r="B188" s="3">
        <f t="shared" si="15"/>
        <v>76.04796000000037</v>
      </c>
      <c r="C188" s="3">
        <f t="shared" si="16"/>
        <v>31.77200000000019</v>
      </c>
      <c r="D188" s="3">
        <v>0</v>
      </c>
      <c r="E188" s="1">
        <f t="shared" si="12"/>
        <v>-1.421</v>
      </c>
      <c r="F188" s="3">
        <f t="shared" si="17"/>
        <v>-1.421</v>
      </c>
      <c r="G188" s="6">
        <f t="shared" si="13"/>
        <v>-9.8</v>
      </c>
    </row>
    <row r="189" spans="1:7" ht="15">
      <c r="A189" s="3">
        <f t="shared" si="14"/>
        <v>1.8700000000000014</v>
      </c>
      <c r="B189" s="3">
        <f t="shared" si="15"/>
        <v>76.36519000000038</v>
      </c>
      <c r="C189" s="3">
        <f t="shared" si="16"/>
        <v>31.67400000000019</v>
      </c>
      <c r="D189" s="3">
        <v>0</v>
      </c>
      <c r="E189" s="1">
        <f t="shared" si="12"/>
        <v>-1.421</v>
      </c>
      <c r="F189" s="3">
        <f t="shared" si="17"/>
        <v>-1.421</v>
      </c>
      <c r="G189" s="6">
        <f t="shared" si="13"/>
        <v>-9.8</v>
      </c>
    </row>
    <row r="190" spans="1:7" ht="15">
      <c r="A190" s="3">
        <f t="shared" si="14"/>
        <v>1.8800000000000014</v>
      </c>
      <c r="B190" s="3">
        <f t="shared" si="15"/>
        <v>76.68144000000038</v>
      </c>
      <c r="C190" s="3">
        <f t="shared" si="16"/>
        <v>31.576000000000192</v>
      </c>
      <c r="D190" s="3">
        <v>0</v>
      </c>
      <c r="E190" s="1">
        <f t="shared" si="12"/>
        <v>-1.421</v>
      </c>
      <c r="F190" s="3">
        <f t="shared" si="17"/>
        <v>-1.421</v>
      </c>
      <c r="G190" s="6">
        <f t="shared" si="13"/>
        <v>-9.8</v>
      </c>
    </row>
    <row r="191" spans="1:7" ht="15">
      <c r="A191" s="3">
        <f t="shared" si="14"/>
        <v>1.8900000000000015</v>
      </c>
      <c r="B191" s="3">
        <f t="shared" si="15"/>
        <v>76.99671000000038</v>
      </c>
      <c r="C191" s="3">
        <f t="shared" si="16"/>
        <v>31.478000000000193</v>
      </c>
      <c r="D191" s="3">
        <v>0</v>
      </c>
      <c r="E191" s="1">
        <f t="shared" si="12"/>
        <v>-1.421</v>
      </c>
      <c r="F191" s="3">
        <f t="shared" si="17"/>
        <v>-1.421</v>
      </c>
      <c r="G191" s="6">
        <f t="shared" si="13"/>
        <v>-9.8</v>
      </c>
    </row>
    <row r="192" spans="1:7" ht="15">
      <c r="A192" s="3">
        <f t="shared" si="14"/>
        <v>1.9000000000000015</v>
      </c>
      <c r="B192" s="3">
        <f t="shared" si="15"/>
        <v>77.31100000000038</v>
      </c>
      <c r="C192" s="3">
        <f t="shared" si="16"/>
        <v>31.380000000000194</v>
      </c>
      <c r="D192" s="3">
        <v>0</v>
      </c>
      <c r="E192" s="1">
        <f t="shared" si="12"/>
        <v>-1.421</v>
      </c>
      <c r="F192" s="3">
        <f t="shared" si="17"/>
        <v>-1.421</v>
      </c>
      <c r="G192" s="6">
        <f t="shared" si="13"/>
        <v>-9.8</v>
      </c>
    </row>
    <row r="193" spans="1:7" ht="15">
      <c r="A193" s="3">
        <f t="shared" si="14"/>
        <v>1.9100000000000015</v>
      </c>
      <c r="B193" s="3">
        <f t="shared" si="15"/>
        <v>77.62431000000038</v>
      </c>
      <c r="C193" s="3">
        <f t="shared" si="16"/>
        <v>31.282000000000195</v>
      </c>
      <c r="D193" s="3">
        <v>0</v>
      </c>
      <c r="E193" s="1">
        <f t="shared" si="12"/>
        <v>-1.421</v>
      </c>
      <c r="F193" s="3">
        <f t="shared" si="17"/>
        <v>-1.421</v>
      </c>
      <c r="G193" s="6">
        <f t="shared" si="13"/>
        <v>-9.8</v>
      </c>
    </row>
    <row r="194" spans="1:7" ht="15">
      <c r="A194" s="3">
        <f t="shared" si="14"/>
        <v>1.9200000000000015</v>
      </c>
      <c r="B194" s="3">
        <f t="shared" si="15"/>
        <v>77.93664000000038</v>
      </c>
      <c r="C194" s="3">
        <f t="shared" si="16"/>
        <v>31.184000000000196</v>
      </c>
      <c r="D194" s="3">
        <v>0</v>
      </c>
      <c r="E194" s="1">
        <f t="shared" si="12"/>
        <v>-1.421</v>
      </c>
      <c r="F194" s="3">
        <f t="shared" si="17"/>
        <v>-1.421</v>
      </c>
      <c r="G194" s="6">
        <f t="shared" si="13"/>
        <v>-9.8</v>
      </c>
    </row>
    <row r="195" spans="1:7" ht="15">
      <c r="A195" s="3">
        <f t="shared" si="14"/>
        <v>1.9300000000000015</v>
      </c>
      <c r="B195" s="3">
        <f t="shared" si="15"/>
        <v>78.24799000000039</v>
      </c>
      <c r="C195" s="3">
        <f t="shared" si="16"/>
        <v>31.086000000000197</v>
      </c>
      <c r="D195" s="3">
        <v>0</v>
      </c>
      <c r="E195" s="1">
        <f t="shared" si="12"/>
        <v>-1.421</v>
      </c>
      <c r="F195" s="3">
        <f t="shared" si="17"/>
        <v>-1.421</v>
      </c>
      <c r="G195" s="6">
        <f t="shared" si="13"/>
        <v>-9.8</v>
      </c>
    </row>
    <row r="196" spans="1:7" ht="15">
      <c r="A196" s="3">
        <f t="shared" si="14"/>
        <v>1.9400000000000015</v>
      </c>
      <c r="B196" s="3">
        <f t="shared" si="15"/>
        <v>78.55836000000039</v>
      </c>
      <c r="C196" s="3">
        <f t="shared" si="16"/>
        <v>30.9880000000002</v>
      </c>
      <c r="D196" s="3">
        <v>0</v>
      </c>
      <c r="E196" s="1">
        <f aca="true" t="shared" si="18" ref="E196:E259">-$J$1*9.8</f>
        <v>-1.421</v>
      </c>
      <c r="F196" s="3">
        <f t="shared" si="17"/>
        <v>-1.421</v>
      </c>
      <c r="G196" s="6">
        <f aca="true" t="shared" si="19" ref="G196:G259">F196/$J$1</f>
        <v>-9.8</v>
      </c>
    </row>
    <row r="197" spans="1:7" ht="15">
      <c r="A197" s="3">
        <f t="shared" si="14"/>
        <v>1.9500000000000015</v>
      </c>
      <c r="B197" s="3">
        <f t="shared" si="15"/>
        <v>78.8677500000004</v>
      </c>
      <c r="C197" s="3">
        <f t="shared" si="16"/>
        <v>30.8900000000002</v>
      </c>
      <c r="D197" s="3">
        <v>0</v>
      </c>
      <c r="E197" s="1">
        <f t="shared" si="18"/>
        <v>-1.421</v>
      </c>
      <c r="F197" s="3">
        <f t="shared" si="17"/>
        <v>-1.421</v>
      </c>
      <c r="G197" s="6">
        <f t="shared" si="19"/>
        <v>-9.8</v>
      </c>
    </row>
    <row r="198" spans="1:7" ht="15">
      <c r="A198" s="3">
        <f aca="true" t="shared" si="20" ref="A198:A261">A197+0.01</f>
        <v>1.9600000000000015</v>
      </c>
      <c r="B198" s="3">
        <f aca="true" t="shared" si="21" ref="B198:B261">B197+C197*(A198-A197)+0.5*G197*(A198-A197)^2</f>
        <v>79.17616000000041</v>
      </c>
      <c r="C198" s="3">
        <f aca="true" t="shared" si="22" ref="C198:C261">C197+G197*(A198-A197)</f>
        <v>30.7920000000002</v>
      </c>
      <c r="D198" s="3">
        <v>0</v>
      </c>
      <c r="E198" s="1">
        <f t="shared" si="18"/>
        <v>-1.421</v>
      </c>
      <c r="F198" s="3">
        <f aca="true" t="shared" si="23" ref="F198:F261">D198+E198</f>
        <v>-1.421</v>
      </c>
      <c r="G198" s="6">
        <f t="shared" si="19"/>
        <v>-9.8</v>
      </c>
    </row>
    <row r="199" spans="1:7" ht="15">
      <c r="A199" s="3">
        <f t="shared" si="20"/>
        <v>1.9700000000000015</v>
      </c>
      <c r="B199" s="3">
        <f t="shared" si="21"/>
        <v>79.4835900000004</v>
      </c>
      <c r="C199" s="3">
        <f t="shared" si="22"/>
        <v>30.6940000000002</v>
      </c>
      <c r="D199" s="3">
        <v>0</v>
      </c>
      <c r="E199" s="1">
        <f t="shared" si="18"/>
        <v>-1.421</v>
      </c>
      <c r="F199" s="3">
        <f t="shared" si="23"/>
        <v>-1.421</v>
      </c>
      <c r="G199" s="6">
        <f t="shared" si="19"/>
        <v>-9.8</v>
      </c>
    </row>
    <row r="200" spans="1:7" ht="15">
      <c r="A200" s="3">
        <f t="shared" si="20"/>
        <v>1.9800000000000015</v>
      </c>
      <c r="B200" s="3">
        <f t="shared" si="21"/>
        <v>79.7900400000004</v>
      </c>
      <c r="C200" s="3">
        <f t="shared" si="22"/>
        <v>30.596000000000203</v>
      </c>
      <c r="D200" s="3">
        <v>0</v>
      </c>
      <c r="E200" s="1">
        <f t="shared" si="18"/>
        <v>-1.421</v>
      </c>
      <c r="F200" s="3">
        <f t="shared" si="23"/>
        <v>-1.421</v>
      </c>
      <c r="G200" s="6">
        <f t="shared" si="19"/>
        <v>-9.8</v>
      </c>
    </row>
    <row r="201" spans="1:7" ht="15">
      <c r="A201" s="3">
        <f t="shared" si="20"/>
        <v>1.9900000000000015</v>
      </c>
      <c r="B201" s="3">
        <f t="shared" si="21"/>
        <v>80.0955100000004</v>
      </c>
      <c r="C201" s="3">
        <f t="shared" si="22"/>
        <v>30.498000000000204</v>
      </c>
      <c r="D201" s="3">
        <v>0</v>
      </c>
      <c r="E201" s="1">
        <f t="shared" si="18"/>
        <v>-1.421</v>
      </c>
      <c r="F201" s="3">
        <f t="shared" si="23"/>
        <v>-1.421</v>
      </c>
      <c r="G201" s="6">
        <f t="shared" si="19"/>
        <v>-9.8</v>
      </c>
    </row>
    <row r="202" spans="1:7" ht="15">
      <c r="A202" s="3">
        <f t="shared" si="20"/>
        <v>2.0000000000000013</v>
      </c>
      <c r="B202" s="3">
        <f t="shared" si="21"/>
        <v>80.4000000000004</v>
      </c>
      <c r="C202" s="3">
        <f t="shared" si="22"/>
        <v>30.400000000000205</v>
      </c>
      <c r="D202" s="3">
        <v>0</v>
      </c>
      <c r="E202" s="1">
        <f t="shared" si="18"/>
        <v>-1.421</v>
      </c>
      <c r="F202" s="3">
        <f t="shared" si="23"/>
        <v>-1.421</v>
      </c>
      <c r="G202" s="6">
        <f t="shared" si="19"/>
        <v>-9.8</v>
      </c>
    </row>
    <row r="203" spans="1:7" ht="15">
      <c r="A203" s="3">
        <f t="shared" si="20"/>
        <v>2.010000000000001</v>
      </c>
      <c r="B203" s="3">
        <f t="shared" si="21"/>
        <v>80.7035100000004</v>
      </c>
      <c r="C203" s="3">
        <f t="shared" si="22"/>
        <v>30.302000000000206</v>
      </c>
      <c r="D203" s="3">
        <v>0</v>
      </c>
      <c r="E203" s="1">
        <f t="shared" si="18"/>
        <v>-1.421</v>
      </c>
      <c r="F203" s="3">
        <f t="shared" si="23"/>
        <v>-1.421</v>
      </c>
      <c r="G203" s="6">
        <f t="shared" si="19"/>
        <v>-9.8</v>
      </c>
    </row>
    <row r="204" spans="1:7" ht="15">
      <c r="A204" s="3">
        <f t="shared" si="20"/>
        <v>2.020000000000001</v>
      </c>
      <c r="B204" s="3">
        <f t="shared" si="21"/>
        <v>81.0060400000004</v>
      </c>
      <c r="C204" s="3">
        <f t="shared" si="22"/>
        <v>30.204000000000207</v>
      </c>
      <c r="D204" s="3">
        <v>0</v>
      </c>
      <c r="E204" s="1">
        <f t="shared" si="18"/>
        <v>-1.421</v>
      </c>
      <c r="F204" s="3">
        <f t="shared" si="23"/>
        <v>-1.421</v>
      </c>
      <c r="G204" s="6">
        <f t="shared" si="19"/>
        <v>-9.8</v>
      </c>
    </row>
    <row r="205" spans="1:7" ht="15">
      <c r="A205" s="3">
        <f t="shared" si="20"/>
        <v>2.0300000000000007</v>
      </c>
      <c r="B205" s="3">
        <f t="shared" si="21"/>
        <v>81.30759000000039</v>
      </c>
      <c r="C205" s="3">
        <f t="shared" si="22"/>
        <v>30.106000000000208</v>
      </c>
      <c r="D205" s="3">
        <v>0</v>
      </c>
      <c r="E205" s="1">
        <f t="shared" si="18"/>
        <v>-1.421</v>
      </c>
      <c r="F205" s="3">
        <f t="shared" si="23"/>
        <v>-1.421</v>
      </c>
      <c r="G205" s="6">
        <f t="shared" si="19"/>
        <v>-9.8</v>
      </c>
    </row>
    <row r="206" spans="1:7" ht="15">
      <c r="A206" s="3">
        <f t="shared" si="20"/>
        <v>2.0400000000000005</v>
      </c>
      <c r="B206" s="3">
        <f t="shared" si="21"/>
        <v>81.60816000000038</v>
      </c>
      <c r="C206" s="3">
        <f t="shared" si="22"/>
        <v>30.00800000000021</v>
      </c>
      <c r="D206" s="3">
        <v>0</v>
      </c>
      <c r="E206" s="1">
        <f t="shared" si="18"/>
        <v>-1.421</v>
      </c>
      <c r="F206" s="3">
        <f t="shared" si="23"/>
        <v>-1.421</v>
      </c>
      <c r="G206" s="6">
        <f t="shared" si="19"/>
        <v>-9.8</v>
      </c>
    </row>
    <row r="207" spans="1:7" ht="15">
      <c r="A207" s="3">
        <f t="shared" si="20"/>
        <v>2.0500000000000003</v>
      </c>
      <c r="B207" s="3">
        <f t="shared" si="21"/>
        <v>81.90775000000038</v>
      </c>
      <c r="C207" s="3">
        <f t="shared" si="22"/>
        <v>29.91000000000021</v>
      </c>
      <c r="D207" s="3">
        <v>0</v>
      </c>
      <c r="E207" s="1">
        <f t="shared" si="18"/>
        <v>-1.421</v>
      </c>
      <c r="F207" s="3">
        <f t="shared" si="23"/>
        <v>-1.421</v>
      </c>
      <c r="G207" s="6">
        <f t="shared" si="19"/>
        <v>-9.8</v>
      </c>
    </row>
    <row r="208" spans="1:7" ht="15">
      <c r="A208" s="3">
        <f t="shared" si="20"/>
        <v>2.06</v>
      </c>
      <c r="B208" s="3">
        <f t="shared" si="21"/>
        <v>82.20636000000037</v>
      </c>
      <c r="C208" s="3">
        <f t="shared" si="22"/>
        <v>29.81200000000021</v>
      </c>
      <c r="D208" s="3">
        <v>0</v>
      </c>
      <c r="E208" s="1">
        <f t="shared" si="18"/>
        <v>-1.421</v>
      </c>
      <c r="F208" s="3">
        <f t="shared" si="23"/>
        <v>-1.421</v>
      </c>
      <c r="G208" s="6">
        <f t="shared" si="19"/>
        <v>-9.8</v>
      </c>
    </row>
    <row r="209" spans="1:7" ht="15">
      <c r="A209" s="3">
        <f t="shared" si="20"/>
        <v>2.07</v>
      </c>
      <c r="B209" s="3">
        <f t="shared" si="21"/>
        <v>82.50399000000037</v>
      </c>
      <c r="C209" s="3">
        <f t="shared" si="22"/>
        <v>29.714000000000212</v>
      </c>
      <c r="D209" s="3">
        <v>0</v>
      </c>
      <c r="E209" s="1">
        <f t="shared" si="18"/>
        <v>-1.421</v>
      </c>
      <c r="F209" s="3">
        <f t="shared" si="23"/>
        <v>-1.421</v>
      </c>
      <c r="G209" s="6">
        <f t="shared" si="19"/>
        <v>-9.8</v>
      </c>
    </row>
    <row r="210" spans="1:7" ht="15">
      <c r="A210" s="3">
        <f t="shared" si="20"/>
        <v>2.0799999999999996</v>
      </c>
      <c r="B210" s="3">
        <f t="shared" si="21"/>
        <v>82.80064000000037</v>
      </c>
      <c r="C210" s="3">
        <f t="shared" si="22"/>
        <v>29.616000000000213</v>
      </c>
      <c r="D210" s="3">
        <v>0</v>
      </c>
      <c r="E210" s="1">
        <f t="shared" si="18"/>
        <v>-1.421</v>
      </c>
      <c r="F210" s="3">
        <f t="shared" si="23"/>
        <v>-1.421</v>
      </c>
      <c r="G210" s="6">
        <f t="shared" si="19"/>
        <v>-9.8</v>
      </c>
    </row>
    <row r="211" spans="1:7" ht="15">
      <c r="A211" s="3">
        <f t="shared" si="20"/>
        <v>2.0899999999999994</v>
      </c>
      <c r="B211" s="3">
        <f t="shared" si="21"/>
        <v>83.09631000000037</v>
      </c>
      <c r="C211" s="3">
        <f t="shared" si="22"/>
        <v>29.518000000000214</v>
      </c>
      <c r="D211" s="3">
        <v>0</v>
      </c>
      <c r="E211" s="1">
        <f t="shared" si="18"/>
        <v>-1.421</v>
      </c>
      <c r="F211" s="3">
        <f t="shared" si="23"/>
        <v>-1.421</v>
      </c>
      <c r="G211" s="6">
        <f t="shared" si="19"/>
        <v>-9.8</v>
      </c>
    </row>
    <row r="212" spans="1:7" ht="15">
      <c r="A212" s="3">
        <f t="shared" si="20"/>
        <v>2.099999999999999</v>
      </c>
      <c r="B212" s="3">
        <f t="shared" si="21"/>
        <v>83.39100000000037</v>
      </c>
      <c r="C212" s="3">
        <f t="shared" si="22"/>
        <v>29.420000000000215</v>
      </c>
      <c r="D212" s="3">
        <v>0</v>
      </c>
      <c r="E212" s="1">
        <f t="shared" si="18"/>
        <v>-1.421</v>
      </c>
      <c r="F212" s="3">
        <f t="shared" si="23"/>
        <v>-1.421</v>
      </c>
      <c r="G212" s="6">
        <f t="shared" si="19"/>
        <v>-9.8</v>
      </c>
    </row>
    <row r="213" spans="1:7" ht="15">
      <c r="A213" s="3">
        <f t="shared" si="20"/>
        <v>2.109999999999999</v>
      </c>
      <c r="B213" s="3">
        <f t="shared" si="21"/>
        <v>83.68471000000036</v>
      </c>
      <c r="C213" s="3">
        <f t="shared" si="22"/>
        <v>29.322000000000216</v>
      </c>
      <c r="D213" s="3">
        <v>0</v>
      </c>
      <c r="E213" s="1">
        <f t="shared" si="18"/>
        <v>-1.421</v>
      </c>
      <c r="F213" s="3">
        <f t="shared" si="23"/>
        <v>-1.421</v>
      </c>
      <c r="G213" s="6">
        <f t="shared" si="19"/>
        <v>-9.8</v>
      </c>
    </row>
    <row r="214" spans="1:7" ht="15">
      <c r="A214" s="3">
        <f t="shared" si="20"/>
        <v>2.1199999999999988</v>
      </c>
      <c r="B214" s="3">
        <f t="shared" si="21"/>
        <v>83.97744000000036</v>
      </c>
      <c r="C214" s="3">
        <f t="shared" si="22"/>
        <v>29.224000000000217</v>
      </c>
      <c r="D214" s="3">
        <v>0</v>
      </c>
      <c r="E214" s="1">
        <f t="shared" si="18"/>
        <v>-1.421</v>
      </c>
      <c r="F214" s="3">
        <f t="shared" si="23"/>
        <v>-1.421</v>
      </c>
      <c r="G214" s="6">
        <f t="shared" si="19"/>
        <v>-9.8</v>
      </c>
    </row>
    <row r="215" spans="1:7" ht="15">
      <c r="A215" s="3">
        <f t="shared" si="20"/>
        <v>2.1299999999999986</v>
      </c>
      <c r="B215" s="3">
        <f t="shared" si="21"/>
        <v>84.26919000000035</v>
      </c>
      <c r="C215" s="3">
        <f t="shared" si="22"/>
        <v>29.126000000000218</v>
      </c>
      <c r="D215" s="3">
        <v>0</v>
      </c>
      <c r="E215" s="1">
        <f t="shared" si="18"/>
        <v>-1.421</v>
      </c>
      <c r="F215" s="3">
        <f t="shared" si="23"/>
        <v>-1.421</v>
      </c>
      <c r="G215" s="6">
        <f t="shared" si="19"/>
        <v>-9.8</v>
      </c>
    </row>
    <row r="216" spans="1:7" ht="15">
      <c r="A216" s="3">
        <f t="shared" si="20"/>
        <v>2.1399999999999983</v>
      </c>
      <c r="B216" s="3">
        <f t="shared" si="21"/>
        <v>84.55996000000034</v>
      </c>
      <c r="C216" s="3">
        <f t="shared" si="22"/>
        <v>29.02800000000022</v>
      </c>
      <c r="D216" s="3">
        <v>0</v>
      </c>
      <c r="E216" s="1">
        <f t="shared" si="18"/>
        <v>-1.421</v>
      </c>
      <c r="F216" s="3">
        <f t="shared" si="23"/>
        <v>-1.421</v>
      </c>
      <c r="G216" s="6">
        <f t="shared" si="19"/>
        <v>-9.8</v>
      </c>
    </row>
    <row r="217" spans="1:7" ht="15">
      <c r="A217" s="3">
        <f t="shared" si="20"/>
        <v>2.149999999999998</v>
      </c>
      <c r="B217" s="3">
        <f t="shared" si="21"/>
        <v>84.84975000000034</v>
      </c>
      <c r="C217" s="3">
        <f t="shared" si="22"/>
        <v>28.93000000000022</v>
      </c>
      <c r="D217" s="3">
        <v>0</v>
      </c>
      <c r="E217" s="1">
        <f t="shared" si="18"/>
        <v>-1.421</v>
      </c>
      <c r="F217" s="3">
        <f t="shared" si="23"/>
        <v>-1.421</v>
      </c>
      <c r="G217" s="6">
        <f t="shared" si="19"/>
        <v>-9.8</v>
      </c>
    </row>
    <row r="218" spans="1:7" ht="15">
      <c r="A218" s="3">
        <f t="shared" si="20"/>
        <v>2.159999999999998</v>
      </c>
      <c r="B218" s="3">
        <f t="shared" si="21"/>
        <v>85.13856000000034</v>
      </c>
      <c r="C218" s="3">
        <f t="shared" si="22"/>
        <v>28.83200000000022</v>
      </c>
      <c r="D218" s="3">
        <v>0</v>
      </c>
      <c r="E218" s="1">
        <f t="shared" si="18"/>
        <v>-1.421</v>
      </c>
      <c r="F218" s="3">
        <f t="shared" si="23"/>
        <v>-1.421</v>
      </c>
      <c r="G218" s="6">
        <f t="shared" si="19"/>
        <v>-9.8</v>
      </c>
    </row>
    <row r="219" spans="1:7" ht="15">
      <c r="A219" s="3">
        <f t="shared" si="20"/>
        <v>2.1699999999999977</v>
      </c>
      <c r="B219" s="3">
        <f t="shared" si="21"/>
        <v>85.42639000000034</v>
      </c>
      <c r="C219" s="3">
        <f t="shared" si="22"/>
        <v>28.734000000000222</v>
      </c>
      <c r="D219" s="3">
        <v>0</v>
      </c>
      <c r="E219" s="1">
        <f t="shared" si="18"/>
        <v>-1.421</v>
      </c>
      <c r="F219" s="3">
        <f t="shared" si="23"/>
        <v>-1.421</v>
      </c>
      <c r="G219" s="6">
        <f t="shared" si="19"/>
        <v>-9.8</v>
      </c>
    </row>
    <row r="220" spans="1:7" ht="15">
      <c r="A220" s="3">
        <f t="shared" si="20"/>
        <v>2.1799999999999975</v>
      </c>
      <c r="B220" s="3">
        <f t="shared" si="21"/>
        <v>85.71324000000034</v>
      </c>
      <c r="C220" s="3">
        <f t="shared" si="22"/>
        <v>28.636000000000223</v>
      </c>
      <c r="D220" s="3">
        <v>0</v>
      </c>
      <c r="E220" s="1">
        <f t="shared" si="18"/>
        <v>-1.421</v>
      </c>
      <c r="F220" s="3">
        <f t="shared" si="23"/>
        <v>-1.421</v>
      </c>
      <c r="G220" s="6">
        <f t="shared" si="19"/>
        <v>-9.8</v>
      </c>
    </row>
    <row r="221" spans="1:7" ht="15">
      <c r="A221" s="3">
        <f t="shared" si="20"/>
        <v>2.1899999999999973</v>
      </c>
      <c r="B221" s="3">
        <f t="shared" si="21"/>
        <v>85.99911000000034</v>
      </c>
      <c r="C221" s="3">
        <f t="shared" si="22"/>
        <v>28.538000000000224</v>
      </c>
      <c r="D221" s="3">
        <v>0</v>
      </c>
      <c r="E221" s="1">
        <f t="shared" si="18"/>
        <v>-1.421</v>
      </c>
      <c r="F221" s="3">
        <f t="shared" si="23"/>
        <v>-1.421</v>
      </c>
      <c r="G221" s="6">
        <f t="shared" si="19"/>
        <v>-9.8</v>
      </c>
    </row>
    <row r="222" spans="1:7" ht="15">
      <c r="A222" s="3">
        <f t="shared" si="20"/>
        <v>2.199999999999997</v>
      </c>
      <c r="B222" s="3">
        <f t="shared" si="21"/>
        <v>86.28400000000033</v>
      </c>
      <c r="C222" s="3">
        <f t="shared" si="22"/>
        <v>28.440000000000225</v>
      </c>
      <c r="D222" s="3">
        <v>0</v>
      </c>
      <c r="E222" s="1">
        <f t="shared" si="18"/>
        <v>-1.421</v>
      </c>
      <c r="F222" s="3">
        <f t="shared" si="23"/>
        <v>-1.421</v>
      </c>
      <c r="G222" s="6">
        <f t="shared" si="19"/>
        <v>-9.8</v>
      </c>
    </row>
    <row r="223" spans="1:7" ht="15">
      <c r="A223" s="3">
        <f t="shared" si="20"/>
        <v>2.209999999999997</v>
      </c>
      <c r="B223" s="3">
        <f t="shared" si="21"/>
        <v>86.56791000000032</v>
      </c>
      <c r="C223" s="3">
        <f t="shared" si="22"/>
        <v>28.342000000000226</v>
      </c>
      <c r="D223" s="3">
        <v>0</v>
      </c>
      <c r="E223" s="1">
        <f t="shared" si="18"/>
        <v>-1.421</v>
      </c>
      <c r="F223" s="3">
        <f t="shared" si="23"/>
        <v>-1.421</v>
      </c>
      <c r="G223" s="6">
        <f t="shared" si="19"/>
        <v>-9.8</v>
      </c>
    </row>
    <row r="224" spans="1:7" ht="15">
      <c r="A224" s="3">
        <f t="shared" si="20"/>
        <v>2.2199999999999966</v>
      </c>
      <c r="B224" s="3">
        <f t="shared" si="21"/>
        <v>86.85084000000032</v>
      </c>
      <c r="C224" s="3">
        <f t="shared" si="22"/>
        <v>28.244000000000227</v>
      </c>
      <c r="D224" s="3">
        <v>0</v>
      </c>
      <c r="E224" s="1">
        <f t="shared" si="18"/>
        <v>-1.421</v>
      </c>
      <c r="F224" s="3">
        <f t="shared" si="23"/>
        <v>-1.421</v>
      </c>
      <c r="G224" s="6">
        <f t="shared" si="19"/>
        <v>-9.8</v>
      </c>
    </row>
    <row r="225" spans="1:7" ht="15">
      <c r="A225" s="3">
        <f t="shared" si="20"/>
        <v>2.2299999999999964</v>
      </c>
      <c r="B225" s="3">
        <f t="shared" si="21"/>
        <v>87.13279000000031</v>
      </c>
      <c r="C225" s="3">
        <f t="shared" si="22"/>
        <v>28.146000000000228</v>
      </c>
      <c r="D225" s="3">
        <v>0</v>
      </c>
      <c r="E225" s="1">
        <f t="shared" si="18"/>
        <v>-1.421</v>
      </c>
      <c r="F225" s="3">
        <f t="shared" si="23"/>
        <v>-1.421</v>
      </c>
      <c r="G225" s="6">
        <f t="shared" si="19"/>
        <v>-9.8</v>
      </c>
    </row>
    <row r="226" spans="1:7" ht="15">
      <c r="A226" s="3">
        <f t="shared" si="20"/>
        <v>2.239999999999996</v>
      </c>
      <c r="B226" s="3">
        <f t="shared" si="21"/>
        <v>87.41376000000031</v>
      </c>
      <c r="C226" s="3">
        <f t="shared" si="22"/>
        <v>28.04800000000023</v>
      </c>
      <c r="D226" s="3">
        <v>0</v>
      </c>
      <c r="E226" s="1">
        <f t="shared" si="18"/>
        <v>-1.421</v>
      </c>
      <c r="F226" s="3">
        <f t="shared" si="23"/>
        <v>-1.421</v>
      </c>
      <c r="G226" s="6">
        <f t="shared" si="19"/>
        <v>-9.8</v>
      </c>
    </row>
    <row r="227" spans="1:7" ht="15">
      <c r="A227" s="3">
        <f t="shared" si="20"/>
        <v>2.249999999999996</v>
      </c>
      <c r="B227" s="3">
        <f t="shared" si="21"/>
        <v>87.6937500000003</v>
      </c>
      <c r="C227" s="3">
        <f t="shared" si="22"/>
        <v>27.95000000000023</v>
      </c>
      <c r="D227" s="3">
        <v>0</v>
      </c>
      <c r="E227" s="1">
        <f t="shared" si="18"/>
        <v>-1.421</v>
      </c>
      <c r="F227" s="3">
        <f t="shared" si="23"/>
        <v>-1.421</v>
      </c>
      <c r="G227" s="6">
        <f t="shared" si="19"/>
        <v>-9.8</v>
      </c>
    </row>
    <row r="228" spans="1:7" ht="15">
      <c r="A228" s="3">
        <f t="shared" si="20"/>
        <v>2.259999999999996</v>
      </c>
      <c r="B228" s="3">
        <f t="shared" si="21"/>
        <v>87.9727600000003</v>
      </c>
      <c r="C228" s="3">
        <f t="shared" si="22"/>
        <v>27.85200000000023</v>
      </c>
      <c r="D228" s="3">
        <v>0</v>
      </c>
      <c r="E228" s="1">
        <f t="shared" si="18"/>
        <v>-1.421</v>
      </c>
      <c r="F228" s="3">
        <f t="shared" si="23"/>
        <v>-1.421</v>
      </c>
      <c r="G228" s="6">
        <f t="shared" si="19"/>
        <v>-9.8</v>
      </c>
    </row>
    <row r="229" spans="1:7" ht="15">
      <c r="A229" s="3">
        <f t="shared" si="20"/>
        <v>2.2699999999999956</v>
      </c>
      <c r="B229" s="3">
        <f t="shared" si="21"/>
        <v>88.25079000000031</v>
      </c>
      <c r="C229" s="3">
        <f t="shared" si="22"/>
        <v>27.754000000000232</v>
      </c>
      <c r="D229" s="3">
        <v>0</v>
      </c>
      <c r="E229" s="1">
        <f t="shared" si="18"/>
        <v>-1.421</v>
      </c>
      <c r="F229" s="3">
        <f t="shared" si="23"/>
        <v>-1.421</v>
      </c>
      <c r="G229" s="6">
        <f t="shared" si="19"/>
        <v>-9.8</v>
      </c>
    </row>
    <row r="230" spans="1:7" ht="15">
      <c r="A230" s="3">
        <f t="shared" si="20"/>
        <v>2.2799999999999954</v>
      </c>
      <c r="B230" s="3">
        <f t="shared" si="21"/>
        <v>88.52784000000031</v>
      </c>
      <c r="C230" s="3">
        <f t="shared" si="22"/>
        <v>27.656000000000233</v>
      </c>
      <c r="D230" s="3">
        <v>0</v>
      </c>
      <c r="E230" s="1">
        <f t="shared" si="18"/>
        <v>-1.421</v>
      </c>
      <c r="F230" s="3">
        <f t="shared" si="23"/>
        <v>-1.421</v>
      </c>
      <c r="G230" s="6">
        <f t="shared" si="19"/>
        <v>-9.8</v>
      </c>
    </row>
    <row r="231" spans="1:7" ht="15">
      <c r="A231" s="3">
        <f t="shared" si="20"/>
        <v>2.289999999999995</v>
      </c>
      <c r="B231" s="3">
        <f t="shared" si="21"/>
        <v>88.80391000000031</v>
      </c>
      <c r="C231" s="3">
        <f t="shared" si="22"/>
        <v>27.558000000000234</v>
      </c>
      <c r="D231" s="3">
        <v>0</v>
      </c>
      <c r="E231" s="1">
        <f t="shared" si="18"/>
        <v>-1.421</v>
      </c>
      <c r="F231" s="3">
        <f t="shared" si="23"/>
        <v>-1.421</v>
      </c>
      <c r="G231" s="6">
        <f t="shared" si="19"/>
        <v>-9.8</v>
      </c>
    </row>
    <row r="232" spans="1:7" ht="15">
      <c r="A232" s="3">
        <f t="shared" si="20"/>
        <v>2.299999999999995</v>
      </c>
      <c r="B232" s="3">
        <f t="shared" si="21"/>
        <v>89.0790000000003</v>
      </c>
      <c r="C232" s="3">
        <f t="shared" si="22"/>
        <v>27.460000000000235</v>
      </c>
      <c r="D232" s="3">
        <v>0</v>
      </c>
      <c r="E232" s="1">
        <f t="shared" si="18"/>
        <v>-1.421</v>
      </c>
      <c r="F232" s="3">
        <f t="shared" si="23"/>
        <v>-1.421</v>
      </c>
      <c r="G232" s="6">
        <f t="shared" si="19"/>
        <v>-9.8</v>
      </c>
    </row>
    <row r="233" spans="1:7" ht="15">
      <c r="A233" s="3">
        <f t="shared" si="20"/>
        <v>2.3099999999999947</v>
      </c>
      <c r="B233" s="3">
        <f t="shared" si="21"/>
        <v>89.3531100000003</v>
      </c>
      <c r="C233" s="3">
        <f t="shared" si="22"/>
        <v>27.362000000000236</v>
      </c>
      <c r="D233" s="3">
        <v>0</v>
      </c>
      <c r="E233" s="1">
        <f t="shared" si="18"/>
        <v>-1.421</v>
      </c>
      <c r="F233" s="3">
        <f t="shared" si="23"/>
        <v>-1.421</v>
      </c>
      <c r="G233" s="6">
        <f t="shared" si="19"/>
        <v>-9.8</v>
      </c>
    </row>
    <row r="234" spans="1:7" ht="15">
      <c r="A234" s="3">
        <f t="shared" si="20"/>
        <v>2.3199999999999945</v>
      </c>
      <c r="B234" s="3">
        <f t="shared" si="21"/>
        <v>89.6262400000003</v>
      </c>
      <c r="C234" s="3">
        <f t="shared" si="22"/>
        <v>27.264000000000237</v>
      </c>
      <c r="D234" s="3">
        <v>0</v>
      </c>
      <c r="E234" s="1">
        <f t="shared" si="18"/>
        <v>-1.421</v>
      </c>
      <c r="F234" s="3">
        <f t="shared" si="23"/>
        <v>-1.421</v>
      </c>
      <c r="G234" s="6">
        <f t="shared" si="19"/>
        <v>-9.8</v>
      </c>
    </row>
    <row r="235" spans="1:7" ht="15">
      <c r="A235" s="3">
        <f t="shared" si="20"/>
        <v>2.3299999999999943</v>
      </c>
      <c r="B235" s="3">
        <f t="shared" si="21"/>
        <v>89.89839000000029</v>
      </c>
      <c r="C235" s="3">
        <f t="shared" si="22"/>
        <v>27.16600000000024</v>
      </c>
      <c r="D235" s="3">
        <v>0</v>
      </c>
      <c r="E235" s="1">
        <f t="shared" si="18"/>
        <v>-1.421</v>
      </c>
      <c r="F235" s="3">
        <f t="shared" si="23"/>
        <v>-1.421</v>
      </c>
      <c r="G235" s="6">
        <f t="shared" si="19"/>
        <v>-9.8</v>
      </c>
    </row>
    <row r="236" spans="1:7" ht="15">
      <c r="A236" s="3">
        <f t="shared" si="20"/>
        <v>2.339999999999994</v>
      </c>
      <c r="B236" s="3">
        <f t="shared" si="21"/>
        <v>90.16956000000029</v>
      </c>
      <c r="C236" s="3">
        <f t="shared" si="22"/>
        <v>27.06800000000024</v>
      </c>
      <c r="D236" s="3">
        <v>0</v>
      </c>
      <c r="E236" s="1">
        <f t="shared" si="18"/>
        <v>-1.421</v>
      </c>
      <c r="F236" s="3">
        <f t="shared" si="23"/>
        <v>-1.421</v>
      </c>
      <c r="G236" s="6">
        <f t="shared" si="19"/>
        <v>-9.8</v>
      </c>
    </row>
    <row r="237" spans="1:7" ht="15">
      <c r="A237" s="3">
        <f t="shared" si="20"/>
        <v>2.349999999999994</v>
      </c>
      <c r="B237" s="3">
        <f t="shared" si="21"/>
        <v>90.43975000000029</v>
      </c>
      <c r="C237" s="3">
        <f t="shared" si="22"/>
        <v>26.97000000000024</v>
      </c>
      <c r="D237" s="3">
        <v>0</v>
      </c>
      <c r="E237" s="1">
        <f t="shared" si="18"/>
        <v>-1.421</v>
      </c>
      <c r="F237" s="3">
        <f t="shared" si="23"/>
        <v>-1.421</v>
      </c>
      <c r="G237" s="6">
        <f t="shared" si="19"/>
        <v>-9.8</v>
      </c>
    </row>
    <row r="238" spans="1:7" ht="15">
      <c r="A238" s="3">
        <f t="shared" si="20"/>
        <v>2.3599999999999937</v>
      </c>
      <c r="B238" s="3">
        <f t="shared" si="21"/>
        <v>90.70896000000029</v>
      </c>
      <c r="C238" s="3">
        <f t="shared" si="22"/>
        <v>26.87200000000024</v>
      </c>
      <c r="D238" s="3">
        <v>0</v>
      </c>
      <c r="E238" s="1">
        <f t="shared" si="18"/>
        <v>-1.421</v>
      </c>
      <c r="F238" s="3">
        <f t="shared" si="23"/>
        <v>-1.421</v>
      </c>
      <c r="G238" s="6">
        <f t="shared" si="19"/>
        <v>-9.8</v>
      </c>
    </row>
    <row r="239" spans="1:7" ht="15">
      <c r="A239" s="3">
        <f t="shared" si="20"/>
        <v>2.3699999999999934</v>
      </c>
      <c r="B239" s="3">
        <f t="shared" si="21"/>
        <v>90.97719000000029</v>
      </c>
      <c r="C239" s="3">
        <f t="shared" si="22"/>
        <v>26.774000000000242</v>
      </c>
      <c r="D239" s="3">
        <v>0</v>
      </c>
      <c r="E239" s="1">
        <f t="shared" si="18"/>
        <v>-1.421</v>
      </c>
      <c r="F239" s="3">
        <f t="shared" si="23"/>
        <v>-1.421</v>
      </c>
      <c r="G239" s="6">
        <f t="shared" si="19"/>
        <v>-9.8</v>
      </c>
    </row>
    <row r="240" spans="1:7" ht="15">
      <c r="A240" s="3">
        <f t="shared" si="20"/>
        <v>2.3799999999999932</v>
      </c>
      <c r="B240" s="3">
        <f t="shared" si="21"/>
        <v>91.2444400000003</v>
      </c>
      <c r="C240" s="3">
        <f t="shared" si="22"/>
        <v>26.676000000000244</v>
      </c>
      <c r="D240" s="3">
        <v>0</v>
      </c>
      <c r="E240" s="1">
        <f t="shared" si="18"/>
        <v>-1.421</v>
      </c>
      <c r="F240" s="3">
        <f t="shared" si="23"/>
        <v>-1.421</v>
      </c>
      <c r="G240" s="6">
        <f t="shared" si="19"/>
        <v>-9.8</v>
      </c>
    </row>
    <row r="241" spans="1:7" ht="15">
      <c r="A241" s="3">
        <f t="shared" si="20"/>
        <v>2.389999999999993</v>
      </c>
      <c r="B241" s="3">
        <f t="shared" si="21"/>
        <v>91.51071000000029</v>
      </c>
      <c r="C241" s="3">
        <f t="shared" si="22"/>
        <v>26.578000000000245</v>
      </c>
      <c r="D241" s="3">
        <v>0</v>
      </c>
      <c r="E241" s="1">
        <f t="shared" si="18"/>
        <v>-1.421</v>
      </c>
      <c r="F241" s="3">
        <f t="shared" si="23"/>
        <v>-1.421</v>
      </c>
      <c r="G241" s="6">
        <f t="shared" si="19"/>
        <v>-9.8</v>
      </c>
    </row>
    <row r="242" spans="1:7" ht="15">
      <c r="A242" s="3">
        <f t="shared" si="20"/>
        <v>2.399999999999993</v>
      </c>
      <c r="B242" s="3">
        <f t="shared" si="21"/>
        <v>91.77600000000028</v>
      </c>
      <c r="C242" s="3">
        <f t="shared" si="22"/>
        <v>26.480000000000246</v>
      </c>
      <c r="D242" s="3">
        <v>0</v>
      </c>
      <c r="E242" s="1">
        <f t="shared" si="18"/>
        <v>-1.421</v>
      </c>
      <c r="F242" s="3">
        <f t="shared" si="23"/>
        <v>-1.421</v>
      </c>
      <c r="G242" s="6">
        <f t="shared" si="19"/>
        <v>-9.8</v>
      </c>
    </row>
    <row r="243" spans="1:7" ht="15">
      <c r="A243" s="3">
        <f t="shared" si="20"/>
        <v>2.4099999999999926</v>
      </c>
      <c r="B243" s="3">
        <f t="shared" si="21"/>
        <v>92.04031000000028</v>
      </c>
      <c r="C243" s="3">
        <f t="shared" si="22"/>
        <v>26.382000000000247</v>
      </c>
      <c r="D243" s="3">
        <v>0</v>
      </c>
      <c r="E243" s="1">
        <f t="shared" si="18"/>
        <v>-1.421</v>
      </c>
      <c r="F243" s="3">
        <f t="shared" si="23"/>
        <v>-1.421</v>
      </c>
      <c r="G243" s="6">
        <f t="shared" si="19"/>
        <v>-9.8</v>
      </c>
    </row>
    <row r="244" spans="1:7" ht="15">
      <c r="A244" s="3">
        <f t="shared" si="20"/>
        <v>2.4199999999999924</v>
      </c>
      <c r="B244" s="3">
        <f t="shared" si="21"/>
        <v>92.30364000000027</v>
      </c>
      <c r="C244" s="3">
        <f t="shared" si="22"/>
        <v>26.284000000000248</v>
      </c>
      <c r="D244" s="3">
        <v>0</v>
      </c>
      <c r="E244" s="1">
        <f t="shared" si="18"/>
        <v>-1.421</v>
      </c>
      <c r="F244" s="3">
        <f t="shared" si="23"/>
        <v>-1.421</v>
      </c>
      <c r="G244" s="6">
        <f t="shared" si="19"/>
        <v>-9.8</v>
      </c>
    </row>
    <row r="245" spans="1:7" ht="15">
      <c r="A245" s="3">
        <f t="shared" si="20"/>
        <v>2.429999999999992</v>
      </c>
      <c r="B245" s="3">
        <f t="shared" si="21"/>
        <v>92.56599000000027</v>
      </c>
      <c r="C245" s="3">
        <f t="shared" si="22"/>
        <v>26.18600000000025</v>
      </c>
      <c r="D245" s="3">
        <v>0</v>
      </c>
      <c r="E245" s="1">
        <f t="shared" si="18"/>
        <v>-1.421</v>
      </c>
      <c r="F245" s="3">
        <f t="shared" si="23"/>
        <v>-1.421</v>
      </c>
      <c r="G245" s="6">
        <f t="shared" si="19"/>
        <v>-9.8</v>
      </c>
    </row>
    <row r="246" spans="1:7" ht="15">
      <c r="A246" s="3">
        <f t="shared" si="20"/>
        <v>2.439999999999992</v>
      </c>
      <c r="B246" s="3">
        <f t="shared" si="21"/>
        <v>92.82736000000027</v>
      </c>
      <c r="C246" s="3">
        <f t="shared" si="22"/>
        <v>26.08800000000025</v>
      </c>
      <c r="D246" s="3">
        <v>0</v>
      </c>
      <c r="E246" s="1">
        <f t="shared" si="18"/>
        <v>-1.421</v>
      </c>
      <c r="F246" s="3">
        <f t="shared" si="23"/>
        <v>-1.421</v>
      </c>
      <c r="G246" s="6">
        <f t="shared" si="19"/>
        <v>-9.8</v>
      </c>
    </row>
    <row r="247" spans="1:7" ht="15">
      <c r="A247" s="3">
        <f t="shared" si="20"/>
        <v>2.4499999999999917</v>
      </c>
      <c r="B247" s="3">
        <f t="shared" si="21"/>
        <v>93.08775000000027</v>
      </c>
      <c r="C247" s="3">
        <f t="shared" si="22"/>
        <v>25.99000000000025</v>
      </c>
      <c r="D247" s="3">
        <v>0</v>
      </c>
      <c r="E247" s="1">
        <f t="shared" si="18"/>
        <v>-1.421</v>
      </c>
      <c r="F247" s="3">
        <f t="shared" si="23"/>
        <v>-1.421</v>
      </c>
      <c r="G247" s="6">
        <f t="shared" si="19"/>
        <v>-9.8</v>
      </c>
    </row>
    <row r="248" spans="1:7" ht="15">
      <c r="A248" s="3">
        <f t="shared" si="20"/>
        <v>2.4599999999999915</v>
      </c>
      <c r="B248" s="3">
        <f t="shared" si="21"/>
        <v>93.34716000000027</v>
      </c>
      <c r="C248" s="3">
        <f t="shared" si="22"/>
        <v>25.89200000000025</v>
      </c>
      <c r="D248" s="3">
        <v>0</v>
      </c>
      <c r="E248" s="1">
        <f t="shared" si="18"/>
        <v>-1.421</v>
      </c>
      <c r="F248" s="3">
        <f t="shared" si="23"/>
        <v>-1.421</v>
      </c>
      <c r="G248" s="6">
        <f t="shared" si="19"/>
        <v>-9.8</v>
      </c>
    </row>
    <row r="249" spans="1:7" ht="15">
      <c r="A249" s="3">
        <f t="shared" si="20"/>
        <v>2.4699999999999913</v>
      </c>
      <c r="B249" s="3">
        <f t="shared" si="21"/>
        <v>93.60559000000028</v>
      </c>
      <c r="C249" s="3">
        <f t="shared" si="22"/>
        <v>25.794000000000253</v>
      </c>
      <c r="D249" s="3">
        <v>0</v>
      </c>
      <c r="E249" s="1">
        <f t="shared" si="18"/>
        <v>-1.421</v>
      </c>
      <c r="F249" s="3">
        <f t="shared" si="23"/>
        <v>-1.421</v>
      </c>
      <c r="G249" s="6">
        <f t="shared" si="19"/>
        <v>-9.8</v>
      </c>
    </row>
    <row r="250" spans="1:7" ht="15">
      <c r="A250" s="3">
        <f t="shared" si="20"/>
        <v>2.479999999999991</v>
      </c>
      <c r="B250" s="3">
        <f t="shared" si="21"/>
        <v>93.86304000000027</v>
      </c>
      <c r="C250" s="3">
        <f t="shared" si="22"/>
        <v>25.696000000000254</v>
      </c>
      <c r="D250" s="3">
        <v>0</v>
      </c>
      <c r="E250" s="1">
        <f t="shared" si="18"/>
        <v>-1.421</v>
      </c>
      <c r="F250" s="3">
        <f t="shared" si="23"/>
        <v>-1.421</v>
      </c>
      <c r="G250" s="6">
        <f t="shared" si="19"/>
        <v>-9.8</v>
      </c>
    </row>
    <row r="251" spans="1:7" ht="15">
      <c r="A251" s="3">
        <f t="shared" si="20"/>
        <v>2.489999999999991</v>
      </c>
      <c r="B251" s="3">
        <f t="shared" si="21"/>
        <v>94.11951000000026</v>
      </c>
      <c r="C251" s="3">
        <f t="shared" si="22"/>
        <v>25.598000000000255</v>
      </c>
      <c r="D251" s="3">
        <v>0</v>
      </c>
      <c r="E251" s="1">
        <f t="shared" si="18"/>
        <v>-1.421</v>
      </c>
      <c r="F251" s="3">
        <f t="shared" si="23"/>
        <v>-1.421</v>
      </c>
      <c r="G251" s="6">
        <f t="shared" si="19"/>
        <v>-9.8</v>
      </c>
    </row>
    <row r="252" spans="1:7" ht="15">
      <c r="A252" s="3">
        <f t="shared" si="20"/>
        <v>2.4999999999999907</v>
      </c>
      <c r="B252" s="3">
        <f t="shared" si="21"/>
        <v>94.37500000000026</v>
      </c>
      <c r="C252" s="3">
        <f t="shared" si="22"/>
        <v>25.500000000000256</v>
      </c>
      <c r="D252" s="3">
        <v>0</v>
      </c>
      <c r="E252" s="1">
        <f t="shared" si="18"/>
        <v>-1.421</v>
      </c>
      <c r="F252" s="3">
        <f t="shared" si="23"/>
        <v>-1.421</v>
      </c>
      <c r="G252" s="6">
        <f t="shared" si="19"/>
        <v>-9.8</v>
      </c>
    </row>
    <row r="253" spans="1:7" ht="15">
      <c r="A253" s="3">
        <f t="shared" si="20"/>
        <v>2.5099999999999905</v>
      </c>
      <c r="B253" s="3">
        <f t="shared" si="21"/>
        <v>94.62951000000025</v>
      </c>
      <c r="C253" s="3">
        <f t="shared" si="22"/>
        <v>25.402000000000257</v>
      </c>
      <c r="D253" s="3">
        <v>0</v>
      </c>
      <c r="E253" s="1">
        <f t="shared" si="18"/>
        <v>-1.421</v>
      </c>
      <c r="F253" s="3">
        <f t="shared" si="23"/>
        <v>-1.421</v>
      </c>
      <c r="G253" s="6">
        <f t="shared" si="19"/>
        <v>-9.8</v>
      </c>
    </row>
    <row r="254" spans="1:7" ht="15">
      <c r="A254" s="3">
        <f t="shared" si="20"/>
        <v>2.5199999999999902</v>
      </c>
      <c r="B254" s="3">
        <f t="shared" si="21"/>
        <v>94.88304000000025</v>
      </c>
      <c r="C254" s="3">
        <f t="shared" si="22"/>
        <v>25.304000000000258</v>
      </c>
      <c r="D254" s="3">
        <v>0</v>
      </c>
      <c r="E254" s="1">
        <f t="shared" si="18"/>
        <v>-1.421</v>
      </c>
      <c r="F254" s="3">
        <f t="shared" si="23"/>
        <v>-1.421</v>
      </c>
      <c r="G254" s="6">
        <f t="shared" si="19"/>
        <v>-9.8</v>
      </c>
    </row>
    <row r="255" spans="1:7" ht="15">
      <c r="A255" s="3">
        <f t="shared" si="20"/>
        <v>2.52999999999999</v>
      </c>
      <c r="B255" s="3">
        <f t="shared" si="21"/>
        <v>95.13559000000025</v>
      </c>
      <c r="C255" s="3">
        <f t="shared" si="22"/>
        <v>25.20600000000026</v>
      </c>
      <c r="D255" s="3">
        <v>0</v>
      </c>
      <c r="E255" s="1">
        <f t="shared" si="18"/>
        <v>-1.421</v>
      </c>
      <c r="F255" s="3">
        <f t="shared" si="23"/>
        <v>-1.421</v>
      </c>
      <c r="G255" s="6">
        <f t="shared" si="19"/>
        <v>-9.8</v>
      </c>
    </row>
    <row r="256" spans="1:7" ht="15">
      <c r="A256" s="3">
        <f t="shared" si="20"/>
        <v>2.53999999999999</v>
      </c>
      <c r="B256" s="3">
        <f t="shared" si="21"/>
        <v>95.38716000000025</v>
      </c>
      <c r="C256" s="3">
        <f t="shared" si="22"/>
        <v>25.10800000000026</v>
      </c>
      <c r="D256" s="3">
        <v>0</v>
      </c>
      <c r="E256" s="1">
        <f t="shared" si="18"/>
        <v>-1.421</v>
      </c>
      <c r="F256" s="3">
        <f t="shared" si="23"/>
        <v>-1.421</v>
      </c>
      <c r="G256" s="6">
        <f t="shared" si="19"/>
        <v>-9.8</v>
      </c>
    </row>
    <row r="257" spans="1:7" ht="15">
      <c r="A257" s="3">
        <f t="shared" si="20"/>
        <v>2.5499999999999896</v>
      </c>
      <c r="B257" s="3">
        <f t="shared" si="21"/>
        <v>95.63775000000025</v>
      </c>
      <c r="C257" s="3">
        <f t="shared" si="22"/>
        <v>25.01000000000026</v>
      </c>
      <c r="D257" s="3">
        <v>0</v>
      </c>
      <c r="E257" s="1">
        <f t="shared" si="18"/>
        <v>-1.421</v>
      </c>
      <c r="F257" s="3">
        <f t="shared" si="23"/>
        <v>-1.421</v>
      </c>
      <c r="G257" s="6">
        <f t="shared" si="19"/>
        <v>-9.8</v>
      </c>
    </row>
    <row r="258" spans="1:7" ht="15">
      <c r="A258" s="3">
        <f t="shared" si="20"/>
        <v>2.5599999999999894</v>
      </c>
      <c r="B258" s="3">
        <f t="shared" si="21"/>
        <v>95.88736000000026</v>
      </c>
      <c r="C258" s="3">
        <f t="shared" si="22"/>
        <v>24.912000000000262</v>
      </c>
      <c r="D258" s="3">
        <v>0</v>
      </c>
      <c r="E258" s="1">
        <f t="shared" si="18"/>
        <v>-1.421</v>
      </c>
      <c r="F258" s="3">
        <f t="shared" si="23"/>
        <v>-1.421</v>
      </c>
      <c r="G258" s="6">
        <f t="shared" si="19"/>
        <v>-9.8</v>
      </c>
    </row>
    <row r="259" spans="1:7" ht="15">
      <c r="A259" s="3">
        <f t="shared" si="20"/>
        <v>2.569999999999989</v>
      </c>
      <c r="B259" s="3">
        <f t="shared" si="21"/>
        <v>96.13599000000025</v>
      </c>
      <c r="C259" s="3">
        <f t="shared" si="22"/>
        <v>24.814000000000263</v>
      </c>
      <c r="D259" s="3">
        <v>0</v>
      </c>
      <c r="E259" s="1">
        <f t="shared" si="18"/>
        <v>-1.421</v>
      </c>
      <c r="F259" s="3">
        <f t="shared" si="23"/>
        <v>-1.421</v>
      </c>
      <c r="G259" s="6">
        <f t="shared" si="19"/>
        <v>-9.8</v>
      </c>
    </row>
    <row r="260" spans="1:7" ht="15">
      <c r="A260" s="3">
        <f t="shared" si="20"/>
        <v>2.579999999999989</v>
      </c>
      <c r="B260" s="3">
        <f t="shared" si="21"/>
        <v>96.38364000000024</v>
      </c>
      <c r="C260" s="3">
        <f t="shared" si="22"/>
        <v>24.716000000000264</v>
      </c>
      <c r="D260" s="3">
        <v>0</v>
      </c>
      <c r="E260" s="1">
        <f aca="true" t="shared" si="24" ref="E260:E323">-$J$1*9.8</f>
        <v>-1.421</v>
      </c>
      <c r="F260" s="3">
        <f t="shared" si="23"/>
        <v>-1.421</v>
      </c>
      <c r="G260" s="6">
        <f aca="true" t="shared" si="25" ref="G260:G323">F260/$J$1</f>
        <v>-9.8</v>
      </c>
    </row>
    <row r="261" spans="1:7" ht="15">
      <c r="A261" s="3">
        <f t="shared" si="20"/>
        <v>2.5899999999999888</v>
      </c>
      <c r="B261" s="3">
        <f t="shared" si="21"/>
        <v>96.63031000000024</v>
      </c>
      <c r="C261" s="3">
        <f t="shared" si="22"/>
        <v>24.618000000000265</v>
      </c>
      <c r="D261" s="3">
        <v>0</v>
      </c>
      <c r="E261" s="1">
        <f t="shared" si="24"/>
        <v>-1.421</v>
      </c>
      <c r="F261" s="3">
        <f t="shared" si="23"/>
        <v>-1.421</v>
      </c>
      <c r="G261" s="6">
        <f t="shared" si="25"/>
        <v>-9.8</v>
      </c>
    </row>
    <row r="262" spans="1:7" ht="15">
      <c r="A262" s="3">
        <f aca="true" t="shared" si="26" ref="A262:A325">A261+0.01</f>
        <v>2.5999999999999885</v>
      </c>
      <c r="B262" s="3">
        <f aca="true" t="shared" si="27" ref="B262:B325">B261+C261*(A262-A261)+0.5*G261*(A262-A261)^2</f>
        <v>96.87600000000023</v>
      </c>
      <c r="C262" s="3">
        <f aca="true" t="shared" si="28" ref="C262:C325">C261+G261*(A262-A261)</f>
        <v>24.520000000000266</v>
      </c>
      <c r="D262" s="3">
        <v>0</v>
      </c>
      <c r="E262" s="1">
        <f t="shared" si="24"/>
        <v>-1.421</v>
      </c>
      <c r="F262" s="3">
        <f aca="true" t="shared" si="29" ref="F262:F325">D262+E262</f>
        <v>-1.421</v>
      </c>
      <c r="G262" s="6">
        <f t="shared" si="25"/>
        <v>-9.8</v>
      </c>
    </row>
    <row r="263" spans="1:7" ht="15">
      <c r="A263" s="3">
        <f t="shared" si="26"/>
        <v>2.6099999999999883</v>
      </c>
      <c r="B263" s="3">
        <f t="shared" si="27"/>
        <v>97.12071000000023</v>
      </c>
      <c r="C263" s="3">
        <f t="shared" si="28"/>
        <v>24.422000000000267</v>
      </c>
      <c r="D263" s="3">
        <v>0</v>
      </c>
      <c r="E263" s="1">
        <f t="shared" si="24"/>
        <v>-1.421</v>
      </c>
      <c r="F263" s="3">
        <f t="shared" si="29"/>
        <v>-1.421</v>
      </c>
      <c r="G263" s="6">
        <f t="shared" si="25"/>
        <v>-9.8</v>
      </c>
    </row>
    <row r="264" spans="1:7" ht="15">
      <c r="A264" s="3">
        <f t="shared" si="26"/>
        <v>2.619999999999988</v>
      </c>
      <c r="B264" s="3">
        <f t="shared" si="27"/>
        <v>97.36444000000023</v>
      </c>
      <c r="C264" s="3">
        <f t="shared" si="28"/>
        <v>24.324000000000268</v>
      </c>
      <c r="D264" s="3">
        <v>0</v>
      </c>
      <c r="E264" s="1">
        <f t="shared" si="24"/>
        <v>-1.421</v>
      </c>
      <c r="F264" s="3">
        <f t="shared" si="29"/>
        <v>-1.421</v>
      </c>
      <c r="G264" s="6">
        <f t="shared" si="25"/>
        <v>-9.8</v>
      </c>
    </row>
    <row r="265" spans="1:7" ht="15">
      <c r="A265" s="3">
        <f t="shared" si="26"/>
        <v>2.629999999999988</v>
      </c>
      <c r="B265" s="3">
        <f t="shared" si="27"/>
        <v>97.60719000000023</v>
      </c>
      <c r="C265" s="3">
        <f t="shared" si="28"/>
        <v>24.22600000000027</v>
      </c>
      <c r="D265" s="3">
        <v>0</v>
      </c>
      <c r="E265" s="1">
        <f t="shared" si="24"/>
        <v>-1.421</v>
      </c>
      <c r="F265" s="3">
        <f t="shared" si="29"/>
        <v>-1.421</v>
      </c>
      <c r="G265" s="6">
        <f t="shared" si="25"/>
        <v>-9.8</v>
      </c>
    </row>
    <row r="266" spans="1:7" ht="15">
      <c r="A266" s="3">
        <f t="shared" si="26"/>
        <v>2.6399999999999877</v>
      </c>
      <c r="B266" s="3">
        <f t="shared" si="27"/>
        <v>97.84896000000023</v>
      </c>
      <c r="C266" s="3">
        <f t="shared" si="28"/>
        <v>24.12800000000027</v>
      </c>
      <c r="D266" s="3">
        <v>0</v>
      </c>
      <c r="E266" s="1">
        <f t="shared" si="24"/>
        <v>-1.421</v>
      </c>
      <c r="F266" s="3">
        <f t="shared" si="29"/>
        <v>-1.421</v>
      </c>
      <c r="G266" s="6">
        <f t="shared" si="25"/>
        <v>-9.8</v>
      </c>
    </row>
    <row r="267" spans="1:7" ht="15">
      <c r="A267" s="3">
        <f t="shared" si="26"/>
        <v>2.6499999999999875</v>
      </c>
      <c r="B267" s="3">
        <f t="shared" si="27"/>
        <v>98.08975000000024</v>
      </c>
      <c r="C267" s="3">
        <f t="shared" si="28"/>
        <v>24.03000000000027</v>
      </c>
      <c r="D267" s="3">
        <v>0</v>
      </c>
      <c r="E267" s="1">
        <f t="shared" si="24"/>
        <v>-1.421</v>
      </c>
      <c r="F267" s="3">
        <f t="shared" si="29"/>
        <v>-1.421</v>
      </c>
      <c r="G267" s="6">
        <f t="shared" si="25"/>
        <v>-9.8</v>
      </c>
    </row>
    <row r="268" spans="1:7" ht="15">
      <c r="A268" s="3">
        <f t="shared" si="26"/>
        <v>2.6599999999999873</v>
      </c>
      <c r="B268" s="3">
        <f t="shared" si="27"/>
        <v>98.32956000000023</v>
      </c>
      <c r="C268" s="3">
        <f t="shared" si="28"/>
        <v>23.932000000000272</v>
      </c>
      <c r="D268" s="3">
        <v>0</v>
      </c>
      <c r="E268" s="1">
        <f t="shared" si="24"/>
        <v>-1.421</v>
      </c>
      <c r="F268" s="3">
        <f t="shared" si="29"/>
        <v>-1.421</v>
      </c>
      <c r="G268" s="6">
        <f t="shared" si="25"/>
        <v>-9.8</v>
      </c>
    </row>
    <row r="269" spans="1:7" ht="15">
      <c r="A269" s="3">
        <f t="shared" si="26"/>
        <v>2.669999999999987</v>
      </c>
      <c r="B269" s="3">
        <f t="shared" si="27"/>
        <v>98.56839000000022</v>
      </c>
      <c r="C269" s="3">
        <f t="shared" si="28"/>
        <v>23.834000000000273</v>
      </c>
      <c r="D269" s="3">
        <v>0</v>
      </c>
      <c r="E269" s="1">
        <f t="shared" si="24"/>
        <v>-1.421</v>
      </c>
      <c r="F269" s="3">
        <f t="shared" si="29"/>
        <v>-1.421</v>
      </c>
      <c r="G269" s="6">
        <f t="shared" si="25"/>
        <v>-9.8</v>
      </c>
    </row>
    <row r="270" spans="1:7" ht="15">
      <c r="A270" s="3">
        <f t="shared" si="26"/>
        <v>2.679999999999987</v>
      </c>
      <c r="B270" s="3">
        <f t="shared" si="27"/>
        <v>98.80624000000022</v>
      </c>
      <c r="C270" s="3">
        <f t="shared" si="28"/>
        <v>23.736000000000274</v>
      </c>
      <c r="D270" s="3">
        <v>0</v>
      </c>
      <c r="E270" s="1">
        <f t="shared" si="24"/>
        <v>-1.421</v>
      </c>
      <c r="F270" s="3">
        <f t="shared" si="29"/>
        <v>-1.421</v>
      </c>
      <c r="G270" s="6">
        <f t="shared" si="25"/>
        <v>-9.8</v>
      </c>
    </row>
    <row r="271" spans="1:7" ht="15">
      <c r="A271" s="3">
        <f t="shared" si="26"/>
        <v>2.6899999999999866</v>
      </c>
      <c r="B271" s="3">
        <f t="shared" si="27"/>
        <v>99.04311000000021</v>
      </c>
      <c r="C271" s="3">
        <f t="shared" si="28"/>
        <v>23.638000000000275</v>
      </c>
      <c r="D271" s="3">
        <v>0</v>
      </c>
      <c r="E271" s="1">
        <f t="shared" si="24"/>
        <v>-1.421</v>
      </c>
      <c r="F271" s="3">
        <f t="shared" si="29"/>
        <v>-1.421</v>
      </c>
      <c r="G271" s="6">
        <f t="shared" si="25"/>
        <v>-9.8</v>
      </c>
    </row>
    <row r="272" spans="1:7" ht="15">
      <c r="A272" s="3">
        <f t="shared" si="26"/>
        <v>2.6999999999999864</v>
      </c>
      <c r="B272" s="3">
        <f t="shared" si="27"/>
        <v>99.27900000000021</v>
      </c>
      <c r="C272" s="3">
        <f t="shared" si="28"/>
        <v>23.540000000000276</v>
      </c>
      <c r="D272" s="3">
        <v>0</v>
      </c>
      <c r="E272" s="1">
        <f t="shared" si="24"/>
        <v>-1.421</v>
      </c>
      <c r="F272" s="3">
        <f t="shared" si="29"/>
        <v>-1.421</v>
      </c>
      <c r="G272" s="6">
        <f t="shared" si="25"/>
        <v>-9.8</v>
      </c>
    </row>
    <row r="273" spans="1:7" ht="15">
      <c r="A273" s="3">
        <f t="shared" si="26"/>
        <v>2.709999999999986</v>
      </c>
      <c r="B273" s="3">
        <f t="shared" si="27"/>
        <v>99.51391000000021</v>
      </c>
      <c r="C273" s="3">
        <f t="shared" si="28"/>
        <v>23.442000000000277</v>
      </c>
      <c r="D273" s="3">
        <v>0</v>
      </c>
      <c r="E273" s="1">
        <f t="shared" si="24"/>
        <v>-1.421</v>
      </c>
      <c r="F273" s="3">
        <f t="shared" si="29"/>
        <v>-1.421</v>
      </c>
      <c r="G273" s="6">
        <f t="shared" si="25"/>
        <v>-9.8</v>
      </c>
    </row>
    <row r="274" spans="1:7" ht="15">
      <c r="A274" s="3">
        <f t="shared" si="26"/>
        <v>2.719999999999986</v>
      </c>
      <c r="B274" s="3">
        <f t="shared" si="27"/>
        <v>99.74784000000021</v>
      </c>
      <c r="C274" s="3">
        <f t="shared" si="28"/>
        <v>23.34400000000028</v>
      </c>
      <c r="D274" s="3">
        <v>0</v>
      </c>
      <c r="E274" s="1">
        <f t="shared" si="24"/>
        <v>-1.421</v>
      </c>
      <c r="F274" s="3">
        <f t="shared" si="29"/>
        <v>-1.421</v>
      </c>
      <c r="G274" s="6">
        <f t="shared" si="25"/>
        <v>-9.8</v>
      </c>
    </row>
    <row r="275" spans="1:7" ht="15">
      <c r="A275" s="3">
        <f t="shared" si="26"/>
        <v>2.7299999999999858</v>
      </c>
      <c r="B275" s="3">
        <f t="shared" si="27"/>
        <v>99.98079000000021</v>
      </c>
      <c r="C275" s="3">
        <f t="shared" si="28"/>
        <v>23.24600000000028</v>
      </c>
      <c r="D275" s="3">
        <v>0</v>
      </c>
      <c r="E275" s="1">
        <f t="shared" si="24"/>
        <v>-1.421</v>
      </c>
      <c r="F275" s="3">
        <f t="shared" si="29"/>
        <v>-1.421</v>
      </c>
      <c r="G275" s="6">
        <f t="shared" si="25"/>
        <v>-9.8</v>
      </c>
    </row>
    <row r="276" spans="1:7" ht="15">
      <c r="A276" s="3">
        <f t="shared" si="26"/>
        <v>2.7399999999999856</v>
      </c>
      <c r="B276" s="3">
        <f t="shared" si="27"/>
        <v>100.21276000000022</v>
      </c>
      <c r="C276" s="3">
        <f t="shared" si="28"/>
        <v>23.14800000000028</v>
      </c>
      <c r="D276" s="3">
        <v>0</v>
      </c>
      <c r="E276" s="1">
        <f t="shared" si="24"/>
        <v>-1.421</v>
      </c>
      <c r="F276" s="3">
        <f t="shared" si="29"/>
        <v>-1.421</v>
      </c>
      <c r="G276" s="6">
        <f t="shared" si="25"/>
        <v>-9.8</v>
      </c>
    </row>
    <row r="277" spans="1:7" ht="15">
      <c r="A277" s="3">
        <f t="shared" si="26"/>
        <v>2.7499999999999853</v>
      </c>
      <c r="B277" s="3">
        <f t="shared" si="27"/>
        <v>100.44375000000022</v>
      </c>
      <c r="C277" s="3">
        <f t="shared" si="28"/>
        <v>23.05000000000028</v>
      </c>
      <c r="D277" s="3">
        <v>0</v>
      </c>
      <c r="E277" s="1">
        <f t="shared" si="24"/>
        <v>-1.421</v>
      </c>
      <c r="F277" s="3">
        <f t="shared" si="29"/>
        <v>-1.421</v>
      </c>
      <c r="G277" s="6">
        <f t="shared" si="25"/>
        <v>-9.8</v>
      </c>
    </row>
    <row r="278" spans="1:7" ht="15">
      <c r="A278" s="3">
        <f t="shared" si="26"/>
        <v>2.759999999999985</v>
      </c>
      <c r="B278" s="3">
        <f t="shared" si="27"/>
        <v>100.67376000000021</v>
      </c>
      <c r="C278" s="3">
        <f t="shared" si="28"/>
        <v>22.952000000000282</v>
      </c>
      <c r="D278" s="3">
        <v>0</v>
      </c>
      <c r="E278" s="1">
        <f t="shared" si="24"/>
        <v>-1.421</v>
      </c>
      <c r="F278" s="3">
        <f t="shared" si="29"/>
        <v>-1.421</v>
      </c>
      <c r="G278" s="6">
        <f t="shared" si="25"/>
        <v>-9.8</v>
      </c>
    </row>
    <row r="279" spans="1:7" ht="15">
      <c r="A279" s="3">
        <f t="shared" si="26"/>
        <v>2.769999999999985</v>
      </c>
      <c r="B279" s="3">
        <f t="shared" si="27"/>
        <v>100.90279000000021</v>
      </c>
      <c r="C279" s="3">
        <f t="shared" si="28"/>
        <v>22.854000000000283</v>
      </c>
      <c r="D279" s="3">
        <v>0</v>
      </c>
      <c r="E279" s="1">
        <f t="shared" si="24"/>
        <v>-1.421</v>
      </c>
      <c r="F279" s="3">
        <f t="shared" si="29"/>
        <v>-1.421</v>
      </c>
      <c r="G279" s="6">
        <f t="shared" si="25"/>
        <v>-9.8</v>
      </c>
    </row>
    <row r="280" spans="1:7" ht="15">
      <c r="A280" s="3">
        <f t="shared" si="26"/>
        <v>2.7799999999999847</v>
      </c>
      <c r="B280" s="3">
        <f t="shared" si="27"/>
        <v>101.1308400000002</v>
      </c>
      <c r="C280" s="3">
        <f t="shared" si="28"/>
        <v>22.756000000000284</v>
      </c>
      <c r="D280" s="3">
        <v>0</v>
      </c>
      <c r="E280" s="1">
        <f t="shared" si="24"/>
        <v>-1.421</v>
      </c>
      <c r="F280" s="3">
        <f t="shared" si="29"/>
        <v>-1.421</v>
      </c>
      <c r="G280" s="6">
        <f t="shared" si="25"/>
        <v>-9.8</v>
      </c>
    </row>
    <row r="281" spans="1:7" ht="15">
      <c r="A281" s="3">
        <f t="shared" si="26"/>
        <v>2.7899999999999845</v>
      </c>
      <c r="B281" s="3">
        <f t="shared" si="27"/>
        <v>101.3579100000002</v>
      </c>
      <c r="C281" s="3">
        <f t="shared" si="28"/>
        <v>22.658000000000285</v>
      </c>
      <c r="D281" s="3">
        <v>0</v>
      </c>
      <c r="E281" s="1">
        <f t="shared" si="24"/>
        <v>-1.421</v>
      </c>
      <c r="F281" s="3">
        <f t="shared" si="29"/>
        <v>-1.421</v>
      </c>
      <c r="G281" s="6">
        <f t="shared" si="25"/>
        <v>-9.8</v>
      </c>
    </row>
    <row r="282" spans="1:7" ht="15">
      <c r="A282" s="3">
        <f t="shared" si="26"/>
        <v>2.7999999999999843</v>
      </c>
      <c r="B282" s="3">
        <f t="shared" si="27"/>
        <v>101.5840000000002</v>
      </c>
      <c r="C282" s="3">
        <f t="shared" si="28"/>
        <v>22.560000000000286</v>
      </c>
      <c r="D282" s="3">
        <v>0</v>
      </c>
      <c r="E282" s="1">
        <f t="shared" si="24"/>
        <v>-1.421</v>
      </c>
      <c r="F282" s="3">
        <f t="shared" si="29"/>
        <v>-1.421</v>
      </c>
      <c r="G282" s="6">
        <f t="shared" si="25"/>
        <v>-9.8</v>
      </c>
    </row>
    <row r="283" spans="1:7" ht="15">
      <c r="A283" s="3">
        <f t="shared" si="26"/>
        <v>2.809999999999984</v>
      </c>
      <c r="B283" s="3">
        <f t="shared" si="27"/>
        <v>101.8091100000002</v>
      </c>
      <c r="C283" s="3">
        <f t="shared" si="28"/>
        <v>22.462000000000288</v>
      </c>
      <c r="D283" s="3">
        <v>0</v>
      </c>
      <c r="E283" s="1">
        <f t="shared" si="24"/>
        <v>-1.421</v>
      </c>
      <c r="F283" s="3">
        <f t="shared" si="29"/>
        <v>-1.421</v>
      </c>
      <c r="G283" s="6">
        <f t="shared" si="25"/>
        <v>-9.8</v>
      </c>
    </row>
    <row r="284" spans="1:7" ht="15">
      <c r="A284" s="3">
        <f t="shared" si="26"/>
        <v>2.819999999999984</v>
      </c>
      <c r="B284" s="3">
        <f t="shared" si="27"/>
        <v>102.0332400000002</v>
      </c>
      <c r="C284" s="3">
        <f t="shared" si="28"/>
        <v>22.36400000000029</v>
      </c>
      <c r="D284" s="3">
        <v>0</v>
      </c>
      <c r="E284" s="1">
        <f t="shared" si="24"/>
        <v>-1.421</v>
      </c>
      <c r="F284" s="3">
        <f t="shared" si="29"/>
        <v>-1.421</v>
      </c>
      <c r="G284" s="6">
        <f t="shared" si="25"/>
        <v>-9.8</v>
      </c>
    </row>
    <row r="285" spans="1:7" ht="15">
      <c r="A285" s="3">
        <f t="shared" si="26"/>
        <v>2.8299999999999836</v>
      </c>
      <c r="B285" s="3">
        <f t="shared" si="27"/>
        <v>102.25639000000021</v>
      </c>
      <c r="C285" s="3">
        <f t="shared" si="28"/>
        <v>22.26600000000029</v>
      </c>
      <c r="D285" s="3">
        <v>0</v>
      </c>
      <c r="E285" s="1">
        <f t="shared" si="24"/>
        <v>-1.421</v>
      </c>
      <c r="F285" s="3">
        <f t="shared" si="29"/>
        <v>-1.421</v>
      </c>
      <c r="G285" s="6">
        <f t="shared" si="25"/>
        <v>-9.8</v>
      </c>
    </row>
    <row r="286" spans="1:7" ht="15">
      <c r="A286" s="3">
        <f t="shared" si="26"/>
        <v>2.8399999999999834</v>
      </c>
      <c r="B286" s="3">
        <f t="shared" si="27"/>
        <v>102.47856000000021</v>
      </c>
      <c r="C286" s="3">
        <f t="shared" si="28"/>
        <v>22.16800000000029</v>
      </c>
      <c r="D286" s="3">
        <v>0</v>
      </c>
      <c r="E286" s="1">
        <f t="shared" si="24"/>
        <v>-1.421</v>
      </c>
      <c r="F286" s="3">
        <f t="shared" si="29"/>
        <v>-1.421</v>
      </c>
      <c r="G286" s="6">
        <f t="shared" si="25"/>
        <v>-9.8</v>
      </c>
    </row>
    <row r="287" spans="1:7" ht="15">
      <c r="A287" s="3">
        <f t="shared" si="26"/>
        <v>2.849999999999983</v>
      </c>
      <c r="B287" s="3">
        <f t="shared" si="27"/>
        <v>102.69975000000021</v>
      </c>
      <c r="C287" s="3">
        <f t="shared" si="28"/>
        <v>22.07000000000029</v>
      </c>
      <c r="D287" s="3">
        <v>0</v>
      </c>
      <c r="E287" s="1">
        <f t="shared" si="24"/>
        <v>-1.421</v>
      </c>
      <c r="F287" s="3">
        <f t="shared" si="29"/>
        <v>-1.421</v>
      </c>
      <c r="G287" s="6">
        <f t="shared" si="25"/>
        <v>-9.8</v>
      </c>
    </row>
    <row r="288" spans="1:7" ht="15">
      <c r="A288" s="3">
        <f t="shared" si="26"/>
        <v>2.859999999999983</v>
      </c>
      <c r="B288" s="3">
        <f t="shared" si="27"/>
        <v>102.9199600000002</v>
      </c>
      <c r="C288" s="3">
        <f t="shared" si="28"/>
        <v>21.972000000000293</v>
      </c>
      <c r="D288" s="3">
        <v>0</v>
      </c>
      <c r="E288" s="1">
        <f t="shared" si="24"/>
        <v>-1.421</v>
      </c>
      <c r="F288" s="3">
        <f t="shared" si="29"/>
        <v>-1.421</v>
      </c>
      <c r="G288" s="6">
        <f t="shared" si="25"/>
        <v>-9.8</v>
      </c>
    </row>
    <row r="289" spans="1:7" ht="15">
      <c r="A289" s="3">
        <f t="shared" si="26"/>
        <v>2.869999999999983</v>
      </c>
      <c r="B289" s="3">
        <f t="shared" si="27"/>
        <v>103.1391900000002</v>
      </c>
      <c r="C289" s="3">
        <f t="shared" si="28"/>
        <v>21.874000000000294</v>
      </c>
      <c r="D289" s="3">
        <v>0</v>
      </c>
      <c r="E289" s="1">
        <f t="shared" si="24"/>
        <v>-1.421</v>
      </c>
      <c r="F289" s="3">
        <f t="shared" si="29"/>
        <v>-1.421</v>
      </c>
      <c r="G289" s="6">
        <f t="shared" si="25"/>
        <v>-9.8</v>
      </c>
    </row>
    <row r="290" spans="1:7" ht="15">
      <c r="A290" s="3">
        <f t="shared" si="26"/>
        <v>2.8799999999999826</v>
      </c>
      <c r="B290" s="3">
        <f t="shared" si="27"/>
        <v>103.3574400000002</v>
      </c>
      <c r="C290" s="3">
        <f t="shared" si="28"/>
        <v>21.776000000000295</v>
      </c>
      <c r="D290" s="3">
        <v>0</v>
      </c>
      <c r="E290" s="1">
        <f t="shared" si="24"/>
        <v>-1.421</v>
      </c>
      <c r="F290" s="3">
        <f t="shared" si="29"/>
        <v>-1.421</v>
      </c>
      <c r="G290" s="6">
        <f t="shared" si="25"/>
        <v>-9.8</v>
      </c>
    </row>
    <row r="291" spans="1:7" ht="15">
      <c r="A291" s="3">
        <f t="shared" si="26"/>
        <v>2.8899999999999824</v>
      </c>
      <c r="B291" s="3">
        <f t="shared" si="27"/>
        <v>103.5747100000002</v>
      </c>
      <c r="C291" s="3">
        <f t="shared" si="28"/>
        <v>21.678000000000296</v>
      </c>
      <c r="D291" s="3">
        <v>0</v>
      </c>
      <c r="E291" s="1">
        <f t="shared" si="24"/>
        <v>-1.421</v>
      </c>
      <c r="F291" s="3">
        <f t="shared" si="29"/>
        <v>-1.421</v>
      </c>
      <c r="G291" s="6">
        <f t="shared" si="25"/>
        <v>-9.8</v>
      </c>
    </row>
    <row r="292" spans="1:7" ht="15">
      <c r="A292" s="3">
        <f t="shared" si="26"/>
        <v>2.899999999999982</v>
      </c>
      <c r="B292" s="3">
        <f t="shared" si="27"/>
        <v>103.7910000000002</v>
      </c>
      <c r="C292" s="3">
        <f t="shared" si="28"/>
        <v>21.580000000000297</v>
      </c>
      <c r="D292" s="3">
        <v>0</v>
      </c>
      <c r="E292" s="1">
        <f t="shared" si="24"/>
        <v>-1.421</v>
      </c>
      <c r="F292" s="3">
        <f t="shared" si="29"/>
        <v>-1.421</v>
      </c>
      <c r="G292" s="6">
        <f t="shared" si="25"/>
        <v>-9.8</v>
      </c>
    </row>
    <row r="293" spans="1:7" ht="15">
      <c r="A293" s="3">
        <f t="shared" si="26"/>
        <v>2.909999999999982</v>
      </c>
      <c r="B293" s="3">
        <f t="shared" si="27"/>
        <v>104.0063100000002</v>
      </c>
      <c r="C293" s="3">
        <f t="shared" si="28"/>
        <v>21.482000000000298</v>
      </c>
      <c r="D293" s="3">
        <v>0</v>
      </c>
      <c r="E293" s="1">
        <f t="shared" si="24"/>
        <v>-1.421</v>
      </c>
      <c r="F293" s="3">
        <f t="shared" si="29"/>
        <v>-1.421</v>
      </c>
      <c r="G293" s="6">
        <f t="shared" si="25"/>
        <v>-9.8</v>
      </c>
    </row>
    <row r="294" spans="1:7" ht="15">
      <c r="A294" s="3">
        <f t="shared" si="26"/>
        <v>2.9199999999999817</v>
      </c>
      <c r="B294" s="3">
        <f t="shared" si="27"/>
        <v>104.2206400000002</v>
      </c>
      <c r="C294" s="3">
        <f t="shared" si="28"/>
        <v>21.3840000000003</v>
      </c>
      <c r="D294" s="3">
        <v>0</v>
      </c>
      <c r="E294" s="1">
        <f t="shared" si="24"/>
        <v>-1.421</v>
      </c>
      <c r="F294" s="3">
        <f t="shared" si="29"/>
        <v>-1.421</v>
      </c>
      <c r="G294" s="6">
        <f t="shared" si="25"/>
        <v>-9.8</v>
      </c>
    </row>
    <row r="295" spans="1:7" ht="15">
      <c r="A295" s="3">
        <f t="shared" si="26"/>
        <v>2.9299999999999815</v>
      </c>
      <c r="B295" s="3">
        <f t="shared" si="27"/>
        <v>104.43399000000021</v>
      </c>
      <c r="C295" s="3">
        <f t="shared" si="28"/>
        <v>21.2860000000003</v>
      </c>
      <c r="D295" s="3">
        <v>0</v>
      </c>
      <c r="E295" s="1">
        <f t="shared" si="24"/>
        <v>-1.421</v>
      </c>
      <c r="F295" s="3">
        <f t="shared" si="29"/>
        <v>-1.421</v>
      </c>
      <c r="G295" s="6">
        <f t="shared" si="25"/>
        <v>-9.8</v>
      </c>
    </row>
    <row r="296" spans="1:7" ht="15">
      <c r="A296" s="3">
        <f t="shared" si="26"/>
        <v>2.9399999999999813</v>
      </c>
      <c r="B296" s="3">
        <f t="shared" si="27"/>
        <v>104.6463600000002</v>
      </c>
      <c r="C296" s="3">
        <f t="shared" si="28"/>
        <v>21.1880000000003</v>
      </c>
      <c r="D296" s="3">
        <v>0</v>
      </c>
      <c r="E296" s="1">
        <f t="shared" si="24"/>
        <v>-1.421</v>
      </c>
      <c r="F296" s="3">
        <f t="shared" si="29"/>
        <v>-1.421</v>
      </c>
      <c r="G296" s="6">
        <f t="shared" si="25"/>
        <v>-9.8</v>
      </c>
    </row>
    <row r="297" spans="1:7" ht="15">
      <c r="A297" s="3">
        <f t="shared" si="26"/>
        <v>2.949999999999981</v>
      </c>
      <c r="B297" s="3">
        <f t="shared" si="27"/>
        <v>104.8577500000002</v>
      </c>
      <c r="C297" s="3">
        <f t="shared" si="28"/>
        <v>21.090000000000302</v>
      </c>
      <c r="D297" s="3">
        <v>0</v>
      </c>
      <c r="E297" s="1">
        <f t="shared" si="24"/>
        <v>-1.421</v>
      </c>
      <c r="F297" s="3">
        <f t="shared" si="29"/>
        <v>-1.421</v>
      </c>
      <c r="G297" s="6">
        <f t="shared" si="25"/>
        <v>-9.8</v>
      </c>
    </row>
    <row r="298" spans="1:7" ht="15">
      <c r="A298" s="3">
        <f t="shared" si="26"/>
        <v>2.959999999999981</v>
      </c>
      <c r="B298" s="3">
        <f t="shared" si="27"/>
        <v>105.06816000000019</v>
      </c>
      <c r="C298" s="3">
        <f t="shared" si="28"/>
        <v>20.992000000000303</v>
      </c>
      <c r="D298" s="3">
        <v>0</v>
      </c>
      <c r="E298" s="1">
        <f t="shared" si="24"/>
        <v>-1.421</v>
      </c>
      <c r="F298" s="3">
        <f t="shared" si="29"/>
        <v>-1.421</v>
      </c>
      <c r="G298" s="6">
        <f t="shared" si="25"/>
        <v>-9.8</v>
      </c>
    </row>
    <row r="299" spans="1:7" ht="15">
      <c r="A299" s="3">
        <f t="shared" si="26"/>
        <v>2.9699999999999807</v>
      </c>
      <c r="B299" s="3">
        <f t="shared" si="27"/>
        <v>105.27759000000019</v>
      </c>
      <c r="C299" s="3">
        <f t="shared" si="28"/>
        <v>20.894000000000304</v>
      </c>
      <c r="D299" s="3">
        <v>0</v>
      </c>
      <c r="E299" s="1">
        <f t="shared" si="24"/>
        <v>-1.421</v>
      </c>
      <c r="F299" s="3">
        <f t="shared" si="29"/>
        <v>-1.421</v>
      </c>
      <c r="G299" s="6">
        <f t="shared" si="25"/>
        <v>-9.8</v>
      </c>
    </row>
    <row r="300" spans="1:7" ht="15">
      <c r="A300" s="3">
        <f t="shared" si="26"/>
        <v>2.9799999999999804</v>
      </c>
      <c r="B300" s="3">
        <f t="shared" si="27"/>
        <v>105.48604000000019</v>
      </c>
      <c r="C300" s="3">
        <f t="shared" si="28"/>
        <v>20.796000000000305</v>
      </c>
      <c r="D300" s="3">
        <v>0</v>
      </c>
      <c r="E300" s="1">
        <f t="shared" si="24"/>
        <v>-1.421</v>
      </c>
      <c r="F300" s="3">
        <f t="shared" si="29"/>
        <v>-1.421</v>
      </c>
      <c r="G300" s="6">
        <f t="shared" si="25"/>
        <v>-9.8</v>
      </c>
    </row>
    <row r="301" spans="1:7" ht="15">
      <c r="A301" s="3">
        <f t="shared" si="26"/>
        <v>2.9899999999999802</v>
      </c>
      <c r="B301" s="3">
        <f t="shared" si="27"/>
        <v>105.69351000000019</v>
      </c>
      <c r="C301" s="3">
        <f t="shared" si="28"/>
        <v>20.698000000000306</v>
      </c>
      <c r="D301" s="3">
        <v>0</v>
      </c>
      <c r="E301" s="1">
        <f t="shared" si="24"/>
        <v>-1.421</v>
      </c>
      <c r="F301" s="3">
        <f t="shared" si="29"/>
        <v>-1.421</v>
      </c>
      <c r="G301" s="6">
        <f t="shared" si="25"/>
        <v>-9.8</v>
      </c>
    </row>
    <row r="302" spans="1:7" ht="15">
      <c r="A302" s="3">
        <f t="shared" si="26"/>
        <v>2.99999999999998</v>
      </c>
      <c r="B302" s="3">
        <f t="shared" si="27"/>
        <v>105.90000000000019</v>
      </c>
      <c r="C302" s="3">
        <f t="shared" si="28"/>
        <v>20.600000000000307</v>
      </c>
      <c r="D302" s="3">
        <v>0</v>
      </c>
      <c r="E302" s="1">
        <f t="shared" si="24"/>
        <v>-1.421</v>
      </c>
      <c r="F302" s="3">
        <f t="shared" si="29"/>
        <v>-1.421</v>
      </c>
      <c r="G302" s="6">
        <f t="shared" si="25"/>
        <v>-9.8</v>
      </c>
    </row>
    <row r="303" spans="1:7" ht="15">
      <c r="A303" s="3">
        <f t="shared" si="26"/>
        <v>3.00999999999998</v>
      </c>
      <c r="B303" s="3">
        <f t="shared" si="27"/>
        <v>106.1055100000002</v>
      </c>
      <c r="C303" s="3">
        <f t="shared" si="28"/>
        <v>20.502000000000308</v>
      </c>
      <c r="D303" s="3">
        <v>0</v>
      </c>
      <c r="E303" s="1">
        <f t="shared" si="24"/>
        <v>-1.421</v>
      </c>
      <c r="F303" s="3">
        <f t="shared" si="29"/>
        <v>-1.421</v>
      </c>
      <c r="G303" s="6">
        <f t="shared" si="25"/>
        <v>-9.8</v>
      </c>
    </row>
    <row r="304" spans="1:7" ht="15">
      <c r="A304" s="3">
        <f t="shared" si="26"/>
        <v>3.0199999999999796</v>
      </c>
      <c r="B304" s="3">
        <f t="shared" si="27"/>
        <v>106.3100400000002</v>
      </c>
      <c r="C304" s="3">
        <f t="shared" si="28"/>
        <v>20.40400000000031</v>
      </c>
      <c r="D304" s="3">
        <v>0</v>
      </c>
      <c r="E304" s="1">
        <f t="shared" si="24"/>
        <v>-1.421</v>
      </c>
      <c r="F304" s="3">
        <f t="shared" si="29"/>
        <v>-1.421</v>
      </c>
      <c r="G304" s="6">
        <f t="shared" si="25"/>
        <v>-9.8</v>
      </c>
    </row>
    <row r="305" spans="1:7" ht="15">
      <c r="A305" s="3">
        <f t="shared" si="26"/>
        <v>3.0299999999999794</v>
      </c>
      <c r="B305" s="3">
        <f t="shared" si="27"/>
        <v>106.51359000000019</v>
      </c>
      <c r="C305" s="3">
        <f t="shared" si="28"/>
        <v>20.30600000000031</v>
      </c>
      <c r="D305" s="3">
        <v>0</v>
      </c>
      <c r="E305" s="1">
        <f t="shared" si="24"/>
        <v>-1.421</v>
      </c>
      <c r="F305" s="3">
        <f t="shared" si="29"/>
        <v>-1.421</v>
      </c>
      <c r="G305" s="6">
        <f t="shared" si="25"/>
        <v>-9.8</v>
      </c>
    </row>
    <row r="306" spans="1:7" ht="15">
      <c r="A306" s="3">
        <f t="shared" si="26"/>
        <v>3.039999999999979</v>
      </c>
      <c r="B306" s="3">
        <f t="shared" si="27"/>
        <v>106.71616000000019</v>
      </c>
      <c r="C306" s="3">
        <f t="shared" si="28"/>
        <v>20.20800000000031</v>
      </c>
      <c r="D306" s="3">
        <v>0</v>
      </c>
      <c r="E306" s="1">
        <f t="shared" si="24"/>
        <v>-1.421</v>
      </c>
      <c r="F306" s="3">
        <f t="shared" si="29"/>
        <v>-1.421</v>
      </c>
      <c r="G306" s="6">
        <f t="shared" si="25"/>
        <v>-9.8</v>
      </c>
    </row>
    <row r="307" spans="1:7" ht="15">
      <c r="A307" s="3">
        <f t="shared" si="26"/>
        <v>3.049999999999979</v>
      </c>
      <c r="B307" s="3">
        <f t="shared" si="27"/>
        <v>106.91775000000018</v>
      </c>
      <c r="C307" s="3">
        <f t="shared" si="28"/>
        <v>20.110000000000312</v>
      </c>
      <c r="D307" s="3">
        <v>0</v>
      </c>
      <c r="E307" s="1">
        <f t="shared" si="24"/>
        <v>-1.421</v>
      </c>
      <c r="F307" s="3">
        <f t="shared" si="29"/>
        <v>-1.421</v>
      </c>
      <c r="G307" s="6">
        <f t="shared" si="25"/>
        <v>-9.8</v>
      </c>
    </row>
    <row r="308" spans="1:7" ht="15">
      <c r="A308" s="3">
        <f t="shared" si="26"/>
        <v>3.0599999999999787</v>
      </c>
      <c r="B308" s="3">
        <f t="shared" si="27"/>
        <v>107.11836000000018</v>
      </c>
      <c r="C308" s="3">
        <f t="shared" si="28"/>
        <v>20.012000000000313</v>
      </c>
      <c r="D308" s="3">
        <v>0</v>
      </c>
      <c r="E308" s="1">
        <f t="shared" si="24"/>
        <v>-1.421</v>
      </c>
      <c r="F308" s="3">
        <f t="shared" si="29"/>
        <v>-1.421</v>
      </c>
      <c r="G308" s="6">
        <f t="shared" si="25"/>
        <v>-9.8</v>
      </c>
    </row>
    <row r="309" spans="1:7" ht="15">
      <c r="A309" s="3">
        <f t="shared" si="26"/>
        <v>3.0699999999999785</v>
      </c>
      <c r="B309" s="3">
        <f t="shared" si="27"/>
        <v>107.31799000000018</v>
      </c>
      <c r="C309" s="3">
        <f t="shared" si="28"/>
        <v>19.914000000000314</v>
      </c>
      <c r="D309" s="3">
        <v>0</v>
      </c>
      <c r="E309" s="1">
        <f t="shared" si="24"/>
        <v>-1.421</v>
      </c>
      <c r="F309" s="3">
        <f t="shared" si="29"/>
        <v>-1.421</v>
      </c>
      <c r="G309" s="6">
        <f t="shared" si="25"/>
        <v>-9.8</v>
      </c>
    </row>
    <row r="310" spans="1:7" ht="15">
      <c r="A310" s="3">
        <f t="shared" si="26"/>
        <v>3.0799999999999783</v>
      </c>
      <c r="B310" s="3">
        <f t="shared" si="27"/>
        <v>107.51664000000018</v>
      </c>
      <c r="C310" s="3">
        <f t="shared" si="28"/>
        <v>19.816000000000315</v>
      </c>
      <c r="D310" s="3">
        <v>0</v>
      </c>
      <c r="E310" s="1">
        <f t="shared" si="24"/>
        <v>-1.421</v>
      </c>
      <c r="F310" s="3">
        <f t="shared" si="29"/>
        <v>-1.421</v>
      </c>
      <c r="G310" s="6">
        <f t="shared" si="25"/>
        <v>-9.8</v>
      </c>
    </row>
    <row r="311" spans="1:7" ht="15">
      <c r="A311" s="3">
        <f t="shared" si="26"/>
        <v>3.089999999999978</v>
      </c>
      <c r="B311" s="3">
        <f t="shared" si="27"/>
        <v>107.71431000000018</v>
      </c>
      <c r="C311" s="3">
        <f t="shared" si="28"/>
        <v>19.718000000000316</v>
      </c>
      <c r="D311" s="3">
        <v>0</v>
      </c>
      <c r="E311" s="1">
        <f t="shared" si="24"/>
        <v>-1.421</v>
      </c>
      <c r="F311" s="3">
        <f t="shared" si="29"/>
        <v>-1.421</v>
      </c>
      <c r="G311" s="6">
        <f t="shared" si="25"/>
        <v>-9.8</v>
      </c>
    </row>
    <row r="312" spans="1:7" ht="15">
      <c r="A312" s="3">
        <f t="shared" si="26"/>
        <v>3.099999999999978</v>
      </c>
      <c r="B312" s="3">
        <f t="shared" si="27"/>
        <v>107.91100000000019</v>
      </c>
      <c r="C312" s="3">
        <f t="shared" si="28"/>
        <v>19.620000000000317</v>
      </c>
      <c r="D312" s="3">
        <v>0</v>
      </c>
      <c r="E312" s="1">
        <f t="shared" si="24"/>
        <v>-1.421</v>
      </c>
      <c r="F312" s="3">
        <f t="shared" si="29"/>
        <v>-1.421</v>
      </c>
      <c r="G312" s="6">
        <f t="shared" si="25"/>
        <v>-9.8</v>
      </c>
    </row>
    <row r="313" spans="1:7" ht="15">
      <c r="A313" s="3">
        <f t="shared" si="26"/>
        <v>3.1099999999999777</v>
      </c>
      <c r="B313" s="3">
        <f t="shared" si="27"/>
        <v>108.10671000000019</v>
      </c>
      <c r="C313" s="3">
        <f t="shared" si="28"/>
        <v>19.522000000000318</v>
      </c>
      <c r="D313" s="3">
        <v>0</v>
      </c>
      <c r="E313" s="1">
        <f t="shared" si="24"/>
        <v>-1.421</v>
      </c>
      <c r="F313" s="3">
        <f t="shared" si="29"/>
        <v>-1.421</v>
      </c>
      <c r="G313" s="6">
        <f t="shared" si="25"/>
        <v>-9.8</v>
      </c>
    </row>
    <row r="314" spans="1:7" ht="15">
      <c r="A314" s="3">
        <f t="shared" si="26"/>
        <v>3.1199999999999775</v>
      </c>
      <c r="B314" s="3">
        <f t="shared" si="27"/>
        <v>108.30144000000018</v>
      </c>
      <c r="C314" s="3">
        <f t="shared" si="28"/>
        <v>19.42400000000032</v>
      </c>
      <c r="D314" s="3">
        <v>0</v>
      </c>
      <c r="E314" s="1">
        <f t="shared" si="24"/>
        <v>-1.421</v>
      </c>
      <c r="F314" s="3">
        <f t="shared" si="29"/>
        <v>-1.421</v>
      </c>
      <c r="G314" s="6">
        <f t="shared" si="25"/>
        <v>-9.8</v>
      </c>
    </row>
    <row r="315" spans="1:7" ht="15">
      <c r="A315" s="3">
        <f t="shared" si="26"/>
        <v>3.1299999999999772</v>
      </c>
      <c r="B315" s="3">
        <f t="shared" si="27"/>
        <v>108.49519000000018</v>
      </c>
      <c r="C315" s="3">
        <f t="shared" si="28"/>
        <v>19.32600000000032</v>
      </c>
      <c r="D315" s="3">
        <v>0</v>
      </c>
      <c r="E315" s="1">
        <f t="shared" si="24"/>
        <v>-1.421</v>
      </c>
      <c r="F315" s="3">
        <f t="shared" si="29"/>
        <v>-1.421</v>
      </c>
      <c r="G315" s="6">
        <f t="shared" si="25"/>
        <v>-9.8</v>
      </c>
    </row>
    <row r="316" spans="1:7" ht="15">
      <c r="A316" s="3">
        <f t="shared" si="26"/>
        <v>3.139999999999977</v>
      </c>
      <c r="B316" s="3">
        <f t="shared" si="27"/>
        <v>108.68796000000017</v>
      </c>
      <c r="C316" s="3">
        <f t="shared" si="28"/>
        <v>19.22800000000032</v>
      </c>
      <c r="D316" s="3">
        <v>0</v>
      </c>
      <c r="E316" s="1">
        <f t="shared" si="24"/>
        <v>-1.421</v>
      </c>
      <c r="F316" s="3">
        <f t="shared" si="29"/>
        <v>-1.421</v>
      </c>
      <c r="G316" s="6">
        <f t="shared" si="25"/>
        <v>-9.8</v>
      </c>
    </row>
    <row r="317" spans="1:7" ht="15">
      <c r="A317" s="3">
        <f t="shared" si="26"/>
        <v>3.149999999999977</v>
      </c>
      <c r="B317" s="3">
        <f t="shared" si="27"/>
        <v>108.87975000000017</v>
      </c>
      <c r="C317" s="3">
        <f t="shared" si="28"/>
        <v>19.130000000000322</v>
      </c>
      <c r="D317" s="3">
        <v>0</v>
      </c>
      <c r="E317" s="1">
        <f t="shared" si="24"/>
        <v>-1.421</v>
      </c>
      <c r="F317" s="3">
        <f t="shared" si="29"/>
        <v>-1.421</v>
      </c>
      <c r="G317" s="6">
        <f t="shared" si="25"/>
        <v>-9.8</v>
      </c>
    </row>
    <row r="318" spans="1:7" ht="15">
      <c r="A318" s="3">
        <f t="shared" si="26"/>
        <v>3.1599999999999766</v>
      </c>
      <c r="B318" s="3">
        <f t="shared" si="27"/>
        <v>109.07056000000017</v>
      </c>
      <c r="C318" s="3">
        <f t="shared" si="28"/>
        <v>19.032000000000323</v>
      </c>
      <c r="D318" s="3">
        <v>0</v>
      </c>
      <c r="E318" s="1">
        <f t="shared" si="24"/>
        <v>-1.421</v>
      </c>
      <c r="F318" s="3">
        <f t="shared" si="29"/>
        <v>-1.421</v>
      </c>
      <c r="G318" s="6">
        <f t="shared" si="25"/>
        <v>-9.8</v>
      </c>
    </row>
    <row r="319" spans="1:7" ht="15">
      <c r="A319" s="3">
        <f t="shared" si="26"/>
        <v>3.1699999999999764</v>
      </c>
      <c r="B319" s="3">
        <f t="shared" si="27"/>
        <v>109.26039000000017</v>
      </c>
      <c r="C319" s="3">
        <f t="shared" si="28"/>
        <v>18.934000000000324</v>
      </c>
      <c r="D319" s="3">
        <v>0</v>
      </c>
      <c r="E319" s="1">
        <f t="shared" si="24"/>
        <v>-1.421</v>
      </c>
      <c r="F319" s="3">
        <f t="shared" si="29"/>
        <v>-1.421</v>
      </c>
      <c r="G319" s="6">
        <f t="shared" si="25"/>
        <v>-9.8</v>
      </c>
    </row>
    <row r="320" spans="1:7" ht="15">
      <c r="A320" s="3">
        <f t="shared" si="26"/>
        <v>3.179999999999976</v>
      </c>
      <c r="B320" s="3">
        <f t="shared" si="27"/>
        <v>109.44924000000017</v>
      </c>
      <c r="C320" s="3">
        <f t="shared" si="28"/>
        <v>18.836000000000325</v>
      </c>
      <c r="D320" s="3">
        <v>0</v>
      </c>
      <c r="E320" s="1">
        <f t="shared" si="24"/>
        <v>-1.421</v>
      </c>
      <c r="F320" s="3">
        <f t="shared" si="29"/>
        <v>-1.421</v>
      </c>
      <c r="G320" s="6">
        <f t="shared" si="25"/>
        <v>-9.8</v>
      </c>
    </row>
    <row r="321" spans="1:7" ht="15">
      <c r="A321" s="3">
        <f t="shared" si="26"/>
        <v>3.189999999999976</v>
      </c>
      <c r="B321" s="3">
        <f t="shared" si="27"/>
        <v>109.63711000000018</v>
      </c>
      <c r="C321" s="3">
        <f t="shared" si="28"/>
        <v>18.738000000000326</v>
      </c>
      <c r="D321" s="3">
        <v>0</v>
      </c>
      <c r="E321" s="1">
        <f t="shared" si="24"/>
        <v>-1.421</v>
      </c>
      <c r="F321" s="3">
        <f t="shared" si="29"/>
        <v>-1.421</v>
      </c>
      <c r="G321" s="6">
        <f t="shared" si="25"/>
        <v>-9.8</v>
      </c>
    </row>
    <row r="322" spans="1:7" ht="15">
      <c r="A322" s="3">
        <f t="shared" si="26"/>
        <v>3.1999999999999758</v>
      </c>
      <c r="B322" s="3">
        <f t="shared" si="27"/>
        <v>109.82400000000018</v>
      </c>
      <c r="C322" s="3">
        <f t="shared" si="28"/>
        <v>18.640000000000327</v>
      </c>
      <c r="D322" s="3">
        <v>0</v>
      </c>
      <c r="E322" s="1">
        <f t="shared" si="24"/>
        <v>-1.421</v>
      </c>
      <c r="F322" s="3">
        <f t="shared" si="29"/>
        <v>-1.421</v>
      </c>
      <c r="G322" s="6">
        <f t="shared" si="25"/>
        <v>-9.8</v>
      </c>
    </row>
    <row r="323" spans="1:7" ht="15">
      <c r="A323" s="3">
        <f t="shared" si="26"/>
        <v>3.2099999999999755</v>
      </c>
      <c r="B323" s="3">
        <f t="shared" si="27"/>
        <v>110.00991000000019</v>
      </c>
      <c r="C323" s="3">
        <f t="shared" si="28"/>
        <v>18.54200000000033</v>
      </c>
      <c r="D323" s="3">
        <v>0</v>
      </c>
      <c r="E323" s="1">
        <f t="shared" si="24"/>
        <v>-1.421</v>
      </c>
      <c r="F323" s="3">
        <f t="shared" si="29"/>
        <v>-1.421</v>
      </c>
      <c r="G323" s="6">
        <f t="shared" si="25"/>
        <v>-9.8</v>
      </c>
    </row>
    <row r="324" spans="1:7" ht="15">
      <c r="A324" s="3">
        <f t="shared" si="26"/>
        <v>3.2199999999999753</v>
      </c>
      <c r="B324" s="3">
        <f t="shared" si="27"/>
        <v>110.19484000000018</v>
      </c>
      <c r="C324" s="3">
        <f t="shared" si="28"/>
        <v>18.44400000000033</v>
      </c>
      <c r="D324" s="3">
        <v>0</v>
      </c>
      <c r="E324" s="1">
        <f aca="true" t="shared" si="30" ref="E324:E387">-$J$1*9.8</f>
        <v>-1.421</v>
      </c>
      <c r="F324" s="3">
        <f t="shared" si="29"/>
        <v>-1.421</v>
      </c>
      <c r="G324" s="6">
        <f aca="true" t="shared" si="31" ref="G324:G387">F324/$J$1</f>
        <v>-9.8</v>
      </c>
    </row>
    <row r="325" spans="1:7" ht="15">
      <c r="A325" s="3">
        <f t="shared" si="26"/>
        <v>3.229999999999975</v>
      </c>
      <c r="B325" s="3">
        <f t="shared" si="27"/>
        <v>110.37879000000018</v>
      </c>
      <c r="C325" s="3">
        <f t="shared" si="28"/>
        <v>18.34600000000033</v>
      </c>
      <c r="D325" s="3">
        <v>0</v>
      </c>
      <c r="E325" s="1">
        <f t="shared" si="30"/>
        <v>-1.421</v>
      </c>
      <c r="F325" s="3">
        <f t="shared" si="29"/>
        <v>-1.421</v>
      </c>
      <c r="G325" s="6">
        <f t="shared" si="31"/>
        <v>-9.8</v>
      </c>
    </row>
    <row r="326" spans="1:7" ht="15">
      <c r="A326" s="3">
        <f aca="true" t="shared" si="32" ref="A326:A389">A325+0.01</f>
        <v>3.239999999999975</v>
      </c>
      <c r="B326" s="3">
        <f aca="true" t="shared" si="33" ref="B326:B389">B325+C325*(A326-A325)+0.5*G325*(A326-A325)^2</f>
        <v>110.56176000000018</v>
      </c>
      <c r="C326" s="3">
        <f aca="true" t="shared" si="34" ref="C326:C389">C325+G325*(A326-A325)</f>
        <v>18.24800000000033</v>
      </c>
      <c r="D326" s="3">
        <v>0</v>
      </c>
      <c r="E326" s="1">
        <f t="shared" si="30"/>
        <v>-1.421</v>
      </c>
      <c r="F326" s="3">
        <f aca="true" t="shared" si="35" ref="F326:F389">D326+E326</f>
        <v>-1.421</v>
      </c>
      <c r="G326" s="6">
        <f t="shared" si="31"/>
        <v>-9.8</v>
      </c>
    </row>
    <row r="327" spans="1:7" ht="15">
      <c r="A327" s="3">
        <f t="shared" si="32"/>
        <v>3.2499999999999747</v>
      </c>
      <c r="B327" s="3">
        <f t="shared" si="33"/>
        <v>110.74375000000018</v>
      </c>
      <c r="C327" s="3">
        <f t="shared" si="34"/>
        <v>18.150000000000333</v>
      </c>
      <c r="D327" s="3">
        <v>0</v>
      </c>
      <c r="E327" s="1">
        <f t="shared" si="30"/>
        <v>-1.421</v>
      </c>
      <c r="F327" s="3">
        <f t="shared" si="35"/>
        <v>-1.421</v>
      </c>
      <c r="G327" s="6">
        <f t="shared" si="31"/>
        <v>-9.8</v>
      </c>
    </row>
    <row r="328" spans="1:7" ht="15">
      <c r="A328" s="3">
        <f t="shared" si="32"/>
        <v>3.2599999999999745</v>
      </c>
      <c r="B328" s="3">
        <f t="shared" si="33"/>
        <v>110.92476000000018</v>
      </c>
      <c r="C328" s="3">
        <f t="shared" si="34"/>
        <v>18.052000000000334</v>
      </c>
      <c r="D328" s="3">
        <v>0</v>
      </c>
      <c r="E328" s="1">
        <f t="shared" si="30"/>
        <v>-1.421</v>
      </c>
      <c r="F328" s="3">
        <f t="shared" si="35"/>
        <v>-1.421</v>
      </c>
      <c r="G328" s="6">
        <f t="shared" si="31"/>
        <v>-9.8</v>
      </c>
    </row>
    <row r="329" spans="1:7" ht="15">
      <c r="A329" s="3">
        <f t="shared" si="32"/>
        <v>3.2699999999999743</v>
      </c>
      <c r="B329" s="3">
        <f t="shared" si="33"/>
        <v>111.10479000000018</v>
      </c>
      <c r="C329" s="3">
        <f t="shared" si="34"/>
        <v>17.954000000000335</v>
      </c>
      <c r="D329" s="3">
        <v>0</v>
      </c>
      <c r="E329" s="1">
        <f t="shared" si="30"/>
        <v>-1.421</v>
      </c>
      <c r="F329" s="3">
        <f t="shared" si="35"/>
        <v>-1.421</v>
      </c>
      <c r="G329" s="6">
        <f t="shared" si="31"/>
        <v>-9.8</v>
      </c>
    </row>
    <row r="330" spans="1:7" ht="15">
      <c r="A330" s="3">
        <f t="shared" si="32"/>
        <v>3.279999999999974</v>
      </c>
      <c r="B330" s="3">
        <f t="shared" si="33"/>
        <v>111.28384000000018</v>
      </c>
      <c r="C330" s="3">
        <f t="shared" si="34"/>
        <v>17.856000000000336</v>
      </c>
      <c r="D330" s="3">
        <v>0</v>
      </c>
      <c r="E330" s="1">
        <f t="shared" si="30"/>
        <v>-1.421</v>
      </c>
      <c r="F330" s="3">
        <f t="shared" si="35"/>
        <v>-1.421</v>
      </c>
      <c r="G330" s="6">
        <f t="shared" si="31"/>
        <v>-9.8</v>
      </c>
    </row>
    <row r="331" spans="1:7" ht="15">
      <c r="A331" s="3">
        <f t="shared" si="32"/>
        <v>3.289999999999974</v>
      </c>
      <c r="B331" s="3">
        <f t="shared" si="33"/>
        <v>111.46191000000019</v>
      </c>
      <c r="C331" s="3">
        <f t="shared" si="34"/>
        <v>17.758000000000337</v>
      </c>
      <c r="D331" s="3">
        <v>0</v>
      </c>
      <c r="E331" s="1">
        <f t="shared" si="30"/>
        <v>-1.421</v>
      </c>
      <c r="F331" s="3">
        <f t="shared" si="35"/>
        <v>-1.421</v>
      </c>
      <c r="G331" s="6">
        <f t="shared" si="31"/>
        <v>-9.8</v>
      </c>
    </row>
    <row r="332" spans="1:7" ht="15">
      <c r="A332" s="3">
        <f t="shared" si="32"/>
        <v>3.2999999999999736</v>
      </c>
      <c r="B332" s="3">
        <f t="shared" si="33"/>
        <v>111.6390000000002</v>
      </c>
      <c r="C332" s="3">
        <f t="shared" si="34"/>
        <v>17.660000000000338</v>
      </c>
      <c r="D332" s="3">
        <v>0</v>
      </c>
      <c r="E332" s="1">
        <f t="shared" si="30"/>
        <v>-1.421</v>
      </c>
      <c r="F332" s="3">
        <f t="shared" si="35"/>
        <v>-1.421</v>
      </c>
      <c r="G332" s="6">
        <f t="shared" si="31"/>
        <v>-9.8</v>
      </c>
    </row>
    <row r="333" spans="1:7" ht="15">
      <c r="A333" s="3">
        <f t="shared" si="32"/>
        <v>3.3099999999999734</v>
      </c>
      <c r="B333" s="3">
        <f t="shared" si="33"/>
        <v>111.81511000000019</v>
      </c>
      <c r="C333" s="3">
        <f t="shared" si="34"/>
        <v>17.56200000000034</v>
      </c>
      <c r="D333" s="3">
        <v>0</v>
      </c>
      <c r="E333" s="1">
        <f t="shared" si="30"/>
        <v>-1.421</v>
      </c>
      <c r="F333" s="3">
        <f t="shared" si="35"/>
        <v>-1.421</v>
      </c>
      <c r="G333" s="6">
        <f t="shared" si="31"/>
        <v>-9.8</v>
      </c>
    </row>
    <row r="334" spans="1:7" ht="15">
      <c r="A334" s="3">
        <f t="shared" si="32"/>
        <v>3.319999999999973</v>
      </c>
      <c r="B334" s="3">
        <f t="shared" si="33"/>
        <v>111.99024000000018</v>
      </c>
      <c r="C334" s="3">
        <f t="shared" si="34"/>
        <v>17.46400000000034</v>
      </c>
      <c r="D334" s="3">
        <v>0</v>
      </c>
      <c r="E334" s="1">
        <f t="shared" si="30"/>
        <v>-1.421</v>
      </c>
      <c r="F334" s="3">
        <f t="shared" si="35"/>
        <v>-1.421</v>
      </c>
      <c r="G334" s="6">
        <f t="shared" si="31"/>
        <v>-9.8</v>
      </c>
    </row>
    <row r="335" spans="1:7" ht="15">
      <c r="A335" s="3">
        <f t="shared" si="32"/>
        <v>3.329999999999973</v>
      </c>
      <c r="B335" s="3">
        <f t="shared" si="33"/>
        <v>112.16439000000018</v>
      </c>
      <c r="C335" s="3">
        <f t="shared" si="34"/>
        <v>17.36600000000034</v>
      </c>
      <c r="D335" s="3">
        <v>0</v>
      </c>
      <c r="E335" s="1">
        <f t="shared" si="30"/>
        <v>-1.421</v>
      </c>
      <c r="F335" s="3">
        <f t="shared" si="35"/>
        <v>-1.421</v>
      </c>
      <c r="G335" s="6">
        <f t="shared" si="31"/>
        <v>-9.8</v>
      </c>
    </row>
    <row r="336" spans="1:7" ht="15">
      <c r="A336" s="3">
        <f t="shared" si="32"/>
        <v>3.3399999999999728</v>
      </c>
      <c r="B336" s="3">
        <f t="shared" si="33"/>
        <v>112.33756000000018</v>
      </c>
      <c r="C336" s="3">
        <f t="shared" si="34"/>
        <v>17.26800000000034</v>
      </c>
      <c r="D336" s="3">
        <v>0</v>
      </c>
      <c r="E336" s="1">
        <f t="shared" si="30"/>
        <v>-1.421</v>
      </c>
      <c r="F336" s="3">
        <f t="shared" si="35"/>
        <v>-1.421</v>
      </c>
      <c r="G336" s="6">
        <f t="shared" si="31"/>
        <v>-9.8</v>
      </c>
    </row>
    <row r="337" spans="1:7" ht="15">
      <c r="A337" s="3">
        <f t="shared" si="32"/>
        <v>3.3499999999999726</v>
      </c>
      <c r="B337" s="3">
        <f t="shared" si="33"/>
        <v>112.50975000000018</v>
      </c>
      <c r="C337" s="3">
        <f t="shared" si="34"/>
        <v>17.170000000000343</v>
      </c>
      <c r="D337" s="3">
        <v>0</v>
      </c>
      <c r="E337" s="1">
        <f t="shared" si="30"/>
        <v>-1.421</v>
      </c>
      <c r="F337" s="3">
        <f t="shared" si="35"/>
        <v>-1.421</v>
      </c>
      <c r="G337" s="6">
        <f t="shared" si="31"/>
        <v>-9.8</v>
      </c>
    </row>
    <row r="338" spans="1:7" ht="15">
      <c r="A338" s="3">
        <f t="shared" si="32"/>
        <v>3.3599999999999723</v>
      </c>
      <c r="B338" s="3">
        <f t="shared" si="33"/>
        <v>112.68096000000018</v>
      </c>
      <c r="C338" s="3">
        <f t="shared" si="34"/>
        <v>17.072000000000344</v>
      </c>
      <c r="D338" s="3">
        <v>0</v>
      </c>
      <c r="E338" s="1">
        <f t="shared" si="30"/>
        <v>-1.421</v>
      </c>
      <c r="F338" s="3">
        <f t="shared" si="35"/>
        <v>-1.421</v>
      </c>
      <c r="G338" s="6">
        <f t="shared" si="31"/>
        <v>-9.8</v>
      </c>
    </row>
    <row r="339" spans="1:7" ht="15">
      <c r="A339" s="3">
        <f t="shared" si="32"/>
        <v>3.369999999999972</v>
      </c>
      <c r="B339" s="3">
        <f t="shared" si="33"/>
        <v>112.85119000000019</v>
      </c>
      <c r="C339" s="3">
        <f t="shared" si="34"/>
        <v>16.974000000000345</v>
      </c>
      <c r="D339" s="3">
        <v>0</v>
      </c>
      <c r="E339" s="1">
        <f t="shared" si="30"/>
        <v>-1.421</v>
      </c>
      <c r="F339" s="3">
        <f t="shared" si="35"/>
        <v>-1.421</v>
      </c>
      <c r="G339" s="6">
        <f t="shared" si="31"/>
        <v>-9.8</v>
      </c>
    </row>
    <row r="340" spans="1:7" ht="15">
      <c r="A340" s="3">
        <f t="shared" si="32"/>
        <v>3.379999999999972</v>
      </c>
      <c r="B340" s="3">
        <f t="shared" si="33"/>
        <v>113.02044000000019</v>
      </c>
      <c r="C340" s="3">
        <f t="shared" si="34"/>
        <v>16.876000000000346</v>
      </c>
      <c r="D340" s="3">
        <v>0</v>
      </c>
      <c r="E340" s="1">
        <f t="shared" si="30"/>
        <v>-1.421</v>
      </c>
      <c r="F340" s="3">
        <f t="shared" si="35"/>
        <v>-1.421</v>
      </c>
      <c r="G340" s="6">
        <f t="shared" si="31"/>
        <v>-9.8</v>
      </c>
    </row>
    <row r="341" spans="1:7" ht="15">
      <c r="A341" s="3">
        <f t="shared" si="32"/>
        <v>3.3899999999999717</v>
      </c>
      <c r="B341" s="3">
        <f t="shared" si="33"/>
        <v>113.1887100000002</v>
      </c>
      <c r="C341" s="3">
        <f t="shared" si="34"/>
        <v>16.778000000000347</v>
      </c>
      <c r="D341" s="3">
        <v>0</v>
      </c>
      <c r="E341" s="1">
        <f t="shared" si="30"/>
        <v>-1.421</v>
      </c>
      <c r="F341" s="3">
        <f t="shared" si="35"/>
        <v>-1.421</v>
      </c>
      <c r="G341" s="6">
        <f t="shared" si="31"/>
        <v>-9.8</v>
      </c>
    </row>
    <row r="342" spans="1:7" ht="15">
      <c r="A342" s="3">
        <f t="shared" si="32"/>
        <v>3.3999999999999715</v>
      </c>
      <c r="B342" s="3">
        <f t="shared" si="33"/>
        <v>113.3560000000002</v>
      </c>
      <c r="C342" s="3">
        <f t="shared" si="34"/>
        <v>16.680000000000348</v>
      </c>
      <c r="D342" s="3">
        <v>0</v>
      </c>
      <c r="E342" s="1">
        <f t="shared" si="30"/>
        <v>-1.421</v>
      </c>
      <c r="F342" s="3">
        <f t="shared" si="35"/>
        <v>-1.421</v>
      </c>
      <c r="G342" s="6">
        <f t="shared" si="31"/>
        <v>-9.8</v>
      </c>
    </row>
    <row r="343" spans="1:7" ht="15">
      <c r="A343" s="3">
        <f t="shared" si="32"/>
        <v>3.4099999999999713</v>
      </c>
      <c r="B343" s="3">
        <f t="shared" si="33"/>
        <v>113.52231000000019</v>
      </c>
      <c r="C343" s="3">
        <f t="shared" si="34"/>
        <v>16.58200000000035</v>
      </c>
      <c r="D343" s="3">
        <v>0</v>
      </c>
      <c r="E343" s="1">
        <f t="shared" si="30"/>
        <v>-1.421</v>
      </c>
      <c r="F343" s="3">
        <f t="shared" si="35"/>
        <v>-1.421</v>
      </c>
      <c r="G343" s="6">
        <f t="shared" si="31"/>
        <v>-9.8</v>
      </c>
    </row>
    <row r="344" spans="1:7" ht="15">
      <c r="A344" s="3">
        <f t="shared" si="32"/>
        <v>3.419999999999971</v>
      </c>
      <c r="B344" s="3">
        <f t="shared" si="33"/>
        <v>113.68764000000019</v>
      </c>
      <c r="C344" s="3">
        <f t="shared" si="34"/>
        <v>16.48400000000035</v>
      </c>
      <c r="D344" s="3">
        <v>0</v>
      </c>
      <c r="E344" s="1">
        <f t="shared" si="30"/>
        <v>-1.421</v>
      </c>
      <c r="F344" s="3">
        <f t="shared" si="35"/>
        <v>-1.421</v>
      </c>
      <c r="G344" s="6">
        <f t="shared" si="31"/>
        <v>-9.8</v>
      </c>
    </row>
    <row r="345" spans="1:7" ht="15">
      <c r="A345" s="3">
        <f t="shared" si="32"/>
        <v>3.429999999999971</v>
      </c>
      <c r="B345" s="3">
        <f t="shared" si="33"/>
        <v>113.85199000000019</v>
      </c>
      <c r="C345" s="3">
        <f t="shared" si="34"/>
        <v>16.38600000000035</v>
      </c>
      <c r="D345" s="3">
        <v>0</v>
      </c>
      <c r="E345" s="1">
        <f t="shared" si="30"/>
        <v>-1.421</v>
      </c>
      <c r="F345" s="3">
        <f t="shared" si="35"/>
        <v>-1.421</v>
      </c>
      <c r="G345" s="6">
        <f t="shared" si="31"/>
        <v>-9.8</v>
      </c>
    </row>
    <row r="346" spans="1:7" ht="15">
      <c r="A346" s="3">
        <f t="shared" si="32"/>
        <v>3.4399999999999706</v>
      </c>
      <c r="B346" s="3">
        <f t="shared" si="33"/>
        <v>114.01536000000019</v>
      </c>
      <c r="C346" s="3">
        <f t="shared" si="34"/>
        <v>16.288000000000352</v>
      </c>
      <c r="D346" s="3">
        <v>0</v>
      </c>
      <c r="E346" s="1">
        <f t="shared" si="30"/>
        <v>-1.421</v>
      </c>
      <c r="F346" s="3">
        <f t="shared" si="35"/>
        <v>-1.421</v>
      </c>
      <c r="G346" s="6">
        <f t="shared" si="31"/>
        <v>-9.8</v>
      </c>
    </row>
    <row r="347" spans="1:7" ht="15">
      <c r="A347" s="3">
        <f t="shared" si="32"/>
        <v>3.4499999999999704</v>
      </c>
      <c r="B347" s="3">
        <f t="shared" si="33"/>
        <v>114.17775000000019</v>
      </c>
      <c r="C347" s="3">
        <f t="shared" si="34"/>
        <v>16.190000000000353</v>
      </c>
      <c r="D347" s="3">
        <v>0</v>
      </c>
      <c r="E347" s="1">
        <f t="shared" si="30"/>
        <v>-1.421</v>
      </c>
      <c r="F347" s="3">
        <f t="shared" si="35"/>
        <v>-1.421</v>
      </c>
      <c r="G347" s="6">
        <f t="shared" si="31"/>
        <v>-9.8</v>
      </c>
    </row>
    <row r="348" spans="1:7" ht="15">
      <c r="A348" s="3">
        <f t="shared" si="32"/>
        <v>3.45999999999997</v>
      </c>
      <c r="B348" s="3">
        <f t="shared" si="33"/>
        <v>114.33916000000019</v>
      </c>
      <c r="C348" s="3">
        <f t="shared" si="34"/>
        <v>16.092000000000354</v>
      </c>
      <c r="D348" s="3">
        <v>0</v>
      </c>
      <c r="E348" s="1">
        <f t="shared" si="30"/>
        <v>-1.421</v>
      </c>
      <c r="F348" s="3">
        <f t="shared" si="35"/>
        <v>-1.421</v>
      </c>
      <c r="G348" s="6">
        <f t="shared" si="31"/>
        <v>-9.8</v>
      </c>
    </row>
    <row r="349" spans="1:7" ht="15">
      <c r="A349" s="3">
        <f t="shared" si="32"/>
        <v>3.46999999999997</v>
      </c>
      <c r="B349" s="3">
        <f t="shared" si="33"/>
        <v>114.4995900000002</v>
      </c>
      <c r="C349" s="3">
        <f t="shared" si="34"/>
        <v>15.994000000000357</v>
      </c>
      <c r="D349" s="3">
        <v>0</v>
      </c>
      <c r="E349" s="1">
        <f t="shared" si="30"/>
        <v>-1.421</v>
      </c>
      <c r="F349" s="3">
        <f t="shared" si="35"/>
        <v>-1.421</v>
      </c>
      <c r="G349" s="6">
        <f t="shared" si="31"/>
        <v>-9.8</v>
      </c>
    </row>
    <row r="350" spans="1:7" ht="15">
      <c r="A350" s="3">
        <f t="shared" si="32"/>
        <v>3.47999999999997</v>
      </c>
      <c r="B350" s="3">
        <f t="shared" si="33"/>
        <v>114.6590400000002</v>
      </c>
      <c r="C350" s="3">
        <f t="shared" si="34"/>
        <v>15.89600000000036</v>
      </c>
      <c r="D350" s="3">
        <v>0</v>
      </c>
      <c r="E350" s="1">
        <f t="shared" si="30"/>
        <v>-1.421</v>
      </c>
      <c r="F350" s="3">
        <f t="shared" si="35"/>
        <v>-1.421</v>
      </c>
      <c r="G350" s="6">
        <f t="shared" si="31"/>
        <v>-9.8</v>
      </c>
    </row>
    <row r="351" spans="1:7" ht="15">
      <c r="A351" s="3">
        <f t="shared" si="32"/>
        <v>3.4899999999999696</v>
      </c>
      <c r="B351" s="3">
        <f t="shared" si="33"/>
        <v>114.8175100000002</v>
      </c>
      <c r="C351" s="3">
        <f t="shared" si="34"/>
        <v>15.798000000000362</v>
      </c>
      <c r="D351" s="3">
        <v>0</v>
      </c>
      <c r="E351" s="1">
        <f t="shared" si="30"/>
        <v>-1.421</v>
      </c>
      <c r="F351" s="3">
        <f t="shared" si="35"/>
        <v>-1.421</v>
      </c>
      <c r="G351" s="6">
        <f t="shared" si="31"/>
        <v>-9.8</v>
      </c>
    </row>
    <row r="352" spans="1:7" ht="15">
      <c r="A352" s="3">
        <f t="shared" si="32"/>
        <v>3.4999999999999694</v>
      </c>
      <c r="B352" s="3">
        <f t="shared" si="33"/>
        <v>114.9750000000002</v>
      </c>
      <c r="C352" s="3">
        <f t="shared" si="34"/>
        <v>15.700000000000365</v>
      </c>
      <c r="D352" s="3">
        <v>0</v>
      </c>
      <c r="E352" s="1">
        <f t="shared" si="30"/>
        <v>-1.421</v>
      </c>
      <c r="F352" s="3">
        <f t="shared" si="35"/>
        <v>-1.421</v>
      </c>
      <c r="G352" s="6">
        <f t="shared" si="31"/>
        <v>-9.8</v>
      </c>
    </row>
    <row r="353" spans="1:7" ht="15">
      <c r="A353" s="3">
        <f t="shared" si="32"/>
        <v>3.509999999999969</v>
      </c>
      <c r="B353" s="3">
        <f t="shared" si="33"/>
        <v>115.13151000000019</v>
      </c>
      <c r="C353" s="3">
        <f t="shared" si="34"/>
        <v>15.602000000000368</v>
      </c>
      <c r="D353" s="3">
        <v>0</v>
      </c>
      <c r="E353" s="1">
        <f t="shared" si="30"/>
        <v>-1.421</v>
      </c>
      <c r="F353" s="3">
        <f t="shared" si="35"/>
        <v>-1.421</v>
      </c>
      <c r="G353" s="6">
        <f t="shared" si="31"/>
        <v>-9.8</v>
      </c>
    </row>
    <row r="354" spans="1:7" ht="15">
      <c r="A354" s="3">
        <f t="shared" si="32"/>
        <v>3.519999999999969</v>
      </c>
      <c r="B354" s="3">
        <f t="shared" si="33"/>
        <v>115.28704000000019</v>
      </c>
      <c r="C354" s="3">
        <f t="shared" si="34"/>
        <v>15.50400000000037</v>
      </c>
      <c r="D354" s="3">
        <v>0</v>
      </c>
      <c r="E354" s="1">
        <f t="shared" si="30"/>
        <v>-1.421</v>
      </c>
      <c r="F354" s="3">
        <f t="shared" si="35"/>
        <v>-1.421</v>
      </c>
      <c r="G354" s="6">
        <f t="shared" si="31"/>
        <v>-9.8</v>
      </c>
    </row>
    <row r="355" spans="1:7" ht="15">
      <c r="A355" s="3">
        <f t="shared" si="32"/>
        <v>3.5299999999999687</v>
      </c>
      <c r="B355" s="3">
        <f t="shared" si="33"/>
        <v>115.44159000000019</v>
      </c>
      <c r="C355" s="3">
        <f t="shared" si="34"/>
        <v>15.406000000000374</v>
      </c>
      <c r="D355" s="3">
        <v>0</v>
      </c>
      <c r="E355" s="1">
        <f t="shared" si="30"/>
        <v>-1.421</v>
      </c>
      <c r="F355" s="3">
        <f t="shared" si="35"/>
        <v>-1.421</v>
      </c>
      <c r="G355" s="6">
        <f t="shared" si="31"/>
        <v>-9.8</v>
      </c>
    </row>
    <row r="356" spans="1:7" ht="15">
      <c r="A356" s="3">
        <f t="shared" si="32"/>
        <v>3.5399999999999685</v>
      </c>
      <c r="B356" s="3">
        <f t="shared" si="33"/>
        <v>115.59516000000019</v>
      </c>
      <c r="C356" s="3">
        <f t="shared" si="34"/>
        <v>15.308000000000376</v>
      </c>
      <c r="D356" s="3">
        <v>0</v>
      </c>
      <c r="E356" s="1">
        <f t="shared" si="30"/>
        <v>-1.421</v>
      </c>
      <c r="F356" s="3">
        <f t="shared" si="35"/>
        <v>-1.421</v>
      </c>
      <c r="G356" s="6">
        <f t="shared" si="31"/>
        <v>-9.8</v>
      </c>
    </row>
    <row r="357" spans="1:7" ht="15">
      <c r="A357" s="3">
        <f t="shared" si="32"/>
        <v>3.5499999999999683</v>
      </c>
      <c r="B357" s="3">
        <f t="shared" si="33"/>
        <v>115.7477500000002</v>
      </c>
      <c r="C357" s="3">
        <f t="shared" si="34"/>
        <v>15.21000000000038</v>
      </c>
      <c r="D357" s="3">
        <v>0</v>
      </c>
      <c r="E357" s="1">
        <f t="shared" si="30"/>
        <v>-1.421</v>
      </c>
      <c r="F357" s="3">
        <f t="shared" si="35"/>
        <v>-1.421</v>
      </c>
      <c r="G357" s="6">
        <f t="shared" si="31"/>
        <v>-9.8</v>
      </c>
    </row>
    <row r="358" spans="1:7" ht="15">
      <c r="A358" s="3">
        <f t="shared" si="32"/>
        <v>3.559999999999968</v>
      </c>
      <c r="B358" s="3">
        <f t="shared" si="33"/>
        <v>115.8993600000002</v>
      </c>
      <c r="C358" s="3">
        <f t="shared" si="34"/>
        <v>15.112000000000382</v>
      </c>
      <c r="D358" s="3">
        <v>0</v>
      </c>
      <c r="E358" s="1">
        <f t="shared" si="30"/>
        <v>-1.421</v>
      </c>
      <c r="F358" s="3">
        <f t="shared" si="35"/>
        <v>-1.421</v>
      </c>
      <c r="G358" s="6">
        <f t="shared" si="31"/>
        <v>-9.8</v>
      </c>
    </row>
    <row r="359" spans="1:7" ht="15">
      <c r="A359" s="3">
        <f t="shared" si="32"/>
        <v>3.569999999999968</v>
      </c>
      <c r="B359" s="3">
        <f t="shared" si="33"/>
        <v>116.04999000000021</v>
      </c>
      <c r="C359" s="3">
        <f t="shared" si="34"/>
        <v>15.014000000000385</v>
      </c>
      <c r="D359" s="3">
        <v>0</v>
      </c>
      <c r="E359" s="1">
        <f t="shared" si="30"/>
        <v>-1.421</v>
      </c>
      <c r="F359" s="3">
        <f t="shared" si="35"/>
        <v>-1.421</v>
      </c>
      <c r="G359" s="6">
        <f t="shared" si="31"/>
        <v>-9.8</v>
      </c>
    </row>
    <row r="360" spans="1:7" ht="15">
      <c r="A360" s="3">
        <f t="shared" si="32"/>
        <v>3.5799999999999677</v>
      </c>
      <c r="B360" s="3">
        <f t="shared" si="33"/>
        <v>116.19964000000022</v>
      </c>
      <c r="C360" s="3">
        <f t="shared" si="34"/>
        <v>14.916000000000388</v>
      </c>
      <c r="D360" s="3">
        <v>0</v>
      </c>
      <c r="E360" s="1">
        <f t="shared" si="30"/>
        <v>-1.421</v>
      </c>
      <c r="F360" s="3">
        <f t="shared" si="35"/>
        <v>-1.421</v>
      </c>
      <c r="G360" s="6">
        <f t="shared" si="31"/>
        <v>-9.8</v>
      </c>
    </row>
    <row r="361" spans="1:7" ht="15">
      <c r="A361" s="3">
        <f t="shared" si="32"/>
        <v>3.5899999999999674</v>
      </c>
      <c r="B361" s="3">
        <f t="shared" si="33"/>
        <v>116.34831000000021</v>
      </c>
      <c r="C361" s="3">
        <f t="shared" si="34"/>
        <v>14.81800000000039</v>
      </c>
      <c r="D361" s="3">
        <v>0</v>
      </c>
      <c r="E361" s="1">
        <f t="shared" si="30"/>
        <v>-1.421</v>
      </c>
      <c r="F361" s="3">
        <f t="shared" si="35"/>
        <v>-1.421</v>
      </c>
      <c r="G361" s="6">
        <f t="shared" si="31"/>
        <v>-9.8</v>
      </c>
    </row>
    <row r="362" spans="1:7" ht="15">
      <c r="A362" s="3">
        <f t="shared" si="32"/>
        <v>3.5999999999999672</v>
      </c>
      <c r="B362" s="3">
        <f t="shared" si="33"/>
        <v>116.49600000000021</v>
      </c>
      <c r="C362" s="3">
        <f t="shared" si="34"/>
        <v>14.720000000000393</v>
      </c>
      <c r="D362" s="3">
        <v>0</v>
      </c>
      <c r="E362" s="1">
        <f t="shared" si="30"/>
        <v>-1.421</v>
      </c>
      <c r="F362" s="3">
        <f t="shared" si="35"/>
        <v>-1.421</v>
      </c>
      <c r="G362" s="6">
        <f t="shared" si="31"/>
        <v>-9.8</v>
      </c>
    </row>
    <row r="363" spans="1:7" ht="15">
      <c r="A363" s="3">
        <f t="shared" si="32"/>
        <v>3.609999999999967</v>
      </c>
      <c r="B363" s="3">
        <f t="shared" si="33"/>
        <v>116.6427100000002</v>
      </c>
      <c r="C363" s="3">
        <f t="shared" si="34"/>
        <v>14.622000000000396</v>
      </c>
      <c r="D363" s="3">
        <v>0</v>
      </c>
      <c r="E363" s="1">
        <f t="shared" si="30"/>
        <v>-1.421</v>
      </c>
      <c r="F363" s="3">
        <f t="shared" si="35"/>
        <v>-1.421</v>
      </c>
      <c r="G363" s="6">
        <f t="shared" si="31"/>
        <v>-9.8</v>
      </c>
    </row>
    <row r="364" spans="1:7" ht="15">
      <c r="A364" s="3">
        <f t="shared" si="32"/>
        <v>3.619999999999967</v>
      </c>
      <c r="B364" s="3">
        <f t="shared" si="33"/>
        <v>116.78844000000021</v>
      </c>
      <c r="C364" s="3">
        <f t="shared" si="34"/>
        <v>14.524000000000399</v>
      </c>
      <c r="D364" s="3">
        <v>0</v>
      </c>
      <c r="E364" s="1">
        <f t="shared" si="30"/>
        <v>-1.421</v>
      </c>
      <c r="F364" s="3">
        <f t="shared" si="35"/>
        <v>-1.421</v>
      </c>
      <c r="G364" s="6">
        <f t="shared" si="31"/>
        <v>-9.8</v>
      </c>
    </row>
    <row r="365" spans="1:7" ht="15">
      <c r="A365" s="3">
        <f t="shared" si="32"/>
        <v>3.6299999999999666</v>
      </c>
      <c r="B365" s="3">
        <f t="shared" si="33"/>
        <v>116.93319000000021</v>
      </c>
      <c r="C365" s="3">
        <f t="shared" si="34"/>
        <v>14.426000000000402</v>
      </c>
      <c r="D365" s="3">
        <v>0</v>
      </c>
      <c r="E365" s="1">
        <f t="shared" si="30"/>
        <v>-1.421</v>
      </c>
      <c r="F365" s="3">
        <f t="shared" si="35"/>
        <v>-1.421</v>
      </c>
      <c r="G365" s="6">
        <f t="shared" si="31"/>
        <v>-9.8</v>
      </c>
    </row>
    <row r="366" spans="1:7" ht="15">
      <c r="A366" s="3">
        <f t="shared" si="32"/>
        <v>3.6399999999999664</v>
      </c>
      <c r="B366" s="3">
        <f t="shared" si="33"/>
        <v>117.07696000000021</v>
      </c>
      <c r="C366" s="3">
        <f t="shared" si="34"/>
        <v>14.328000000000404</v>
      </c>
      <c r="D366" s="3">
        <v>0</v>
      </c>
      <c r="E366" s="1">
        <f t="shared" si="30"/>
        <v>-1.421</v>
      </c>
      <c r="F366" s="3">
        <f t="shared" si="35"/>
        <v>-1.421</v>
      </c>
      <c r="G366" s="6">
        <f t="shared" si="31"/>
        <v>-9.8</v>
      </c>
    </row>
    <row r="367" spans="1:7" ht="15">
      <c r="A367" s="3">
        <f t="shared" si="32"/>
        <v>3.649999999999966</v>
      </c>
      <c r="B367" s="3">
        <f t="shared" si="33"/>
        <v>117.21975000000022</v>
      </c>
      <c r="C367" s="3">
        <f t="shared" si="34"/>
        <v>14.230000000000407</v>
      </c>
      <c r="D367" s="3">
        <v>0</v>
      </c>
      <c r="E367" s="1">
        <f t="shared" si="30"/>
        <v>-1.421</v>
      </c>
      <c r="F367" s="3">
        <f t="shared" si="35"/>
        <v>-1.421</v>
      </c>
      <c r="G367" s="6">
        <f t="shared" si="31"/>
        <v>-9.8</v>
      </c>
    </row>
    <row r="368" spans="1:7" ht="15">
      <c r="A368" s="3">
        <f t="shared" si="32"/>
        <v>3.659999999999966</v>
      </c>
      <c r="B368" s="3">
        <f t="shared" si="33"/>
        <v>117.36156000000022</v>
      </c>
      <c r="C368" s="3">
        <f t="shared" si="34"/>
        <v>14.13200000000041</v>
      </c>
      <c r="D368" s="3">
        <v>0</v>
      </c>
      <c r="E368" s="1">
        <f t="shared" si="30"/>
        <v>-1.421</v>
      </c>
      <c r="F368" s="3">
        <f t="shared" si="35"/>
        <v>-1.421</v>
      </c>
      <c r="G368" s="6">
        <f t="shared" si="31"/>
        <v>-9.8</v>
      </c>
    </row>
    <row r="369" spans="1:7" ht="15">
      <c r="A369" s="3">
        <f t="shared" si="32"/>
        <v>3.6699999999999657</v>
      </c>
      <c r="B369" s="3">
        <f t="shared" si="33"/>
        <v>117.50239000000023</v>
      </c>
      <c r="C369" s="3">
        <f t="shared" si="34"/>
        <v>14.034000000000413</v>
      </c>
      <c r="D369" s="3">
        <v>0</v>
      </c>
      <c r="E369" s="1">
        <f t="shared" si="30"/>
        <v>-1.421</v>
      </c>
      <c r="F369" s="3">
        <f t="shared" si="35"/>
        <v>-1.421</v>
      </c>
      <c r="G369" s="6">
        <f t="shared" si="31"/>
        <v>-9.8</v>
      </c>
    </row>
    <row r="370" spans="1:7" ht="15">
      <c r="A370" s="3">
        <f t="shared" si="32"/>
        <v>3.6799999999999655</v>
      </c>
      <c r="B370" s="3">
        <f t="shared" si="33"/>
        <v>117.64224000000023</v>
      </c>
      <c r="C370" s="3">
        <f t="shared" si="34"/>
        <v>13.936000000000416</v>
      </c>
      <c r="D370" s="3">
        <v>0</v>
      </c>
      <c r="E370" s="1">
        <f t="shared" si="30"/>
        <v>-1.421</v>
      </c>
      <c r="F370" s="3">
        <f t="shared" si="35"/>
        <v>-1.421</v>
      </c>
      <c r="G370" s="6">
        <f t="shared" si="31"/>
        <v>-9.8</v>
      </c>
    </row>
    <row r="371" spans="1:7" ht="15">
      <c r="A371" s="3">
        <f t="shared" si="32"/>
        <v>3.6899999999999653</v>
      </c>
      <c r="B371" s="3">
        <f t="shared" si="33"/>
        <v>117.78111000000023</v>
      </c>
      <c r="C371" s="3">
        <f t="shared" si="34"/>
        <v>13.838000000000418</v>
      </c>
      <c r="D371" s="3">
        <v>0</v>
      </c>
      <c r="E371" s="1">
        <f t="shared" si="30"/>
        <v>-1.421</v>
      </c>
      <c r="F371" s="3">
        <f t="shared" si="35"/>
        <v>-1.421</v>
      </c>
      <c r="G371" s="6">
        <f t="shared" si="31"/>
        <v>-9.8</v>
      </c>
    </row>
    <row r="372" spans="1:7" ht="15">
      <c r="A372" s="3">
        <f t="shared" si="32"/>
        <v>3.699999999999965</v>
      </c>
      <c r="B372" s="3">
        <f t="shared" si="33"/>
        <v>117.91900000000022</v>
      </c>
      <c r="C372" s="3">
        <f t="shared" si="34"/>
        <v>13.740000000000421</v>
      </c>
      <c r="D372" s="3">
        <v>0</v>
      </c>
      <c r="E372" s="1">
        <f t="shared" si="30"/>
        <v>-1.421</v>
      </c>
      <c r="F372" s="3">
        <f t="shared" si="35"/>
        <v>-1.421</v>
      </c>
      <c r="G372" s="6">
        <f t="shared" si="31"/>
        <v>-9.8</v>
      </c>
    </row>
    <row r="373" spans="1:7" ht="15">
      <c r="A373" s="3">
        <f t="shared" si="32"/>
        <v>3.709999999999965</v>
      </c>
      <c r="B373" s="3">
        <f t="shared" si="33"/>
        <v>118.05591000000022</v>
      </c>
      <c r="C373" s="3">
        <f t="shared" si="34"/>
        <v>13.642000000000424</v>
      </c>
      <c r="D373" s="3">
        <v>0</v>
      </c>
      <c r="E373" s="1">
        <f t="shared" si="30"/>
        <v>-1.421</v>
      </c>
      <c r="F373" s="3">
        <f t="shared" si="35"/>
        <v>-1.421</v>
      </c>
      <c r="G373" s="6">
        <f t="shared" si="31"/>
        <v>-9.8</v>
      </c>
    </row>
    <row r="374" spans="1:7" ht="15">
      <c r="A374" s="3">
        <f t="shared" si="32"/>
        <v>3.7199999999999647</v>
      </c>
      <c r="B374" s="3">
        <f t="shared" si="33"/>
        <v>118.19184000000023</v>
      </c>
      <c r="C374" s="3">
        <f t="shared" si="34"/>
        <v>13.544000000000427</v>
      </c>
      <c r="D374" s="3">
        <v>0</v>
      </c>
      <c r="E374" s="1">
        <f t="shared" si="30"/>
        <v>-1.421</v>
      </c>
      <c r="F374" s="3">
        <f t="shared" si="35"/>
        <v>-1.421</v>
      </c>
      <c r="G374" s="6">
        <f t="shared" si="31"/>
        <v>-9.8</v>
      </c>
    </row>
    <row r="375" spans="1:7" ht="15">
      <c r="A375" s="3">
        <f t="shared" si="32"/>
        <v>3.7299999999999645</v>
      </c>
      <c r="B375" s="3">
        <f t="shared" si="33"/>
        <v>118.32679000000023</v>
      </c>
      <c r="C375" s="3">
        <f t="shared" si="34"/>
        <v>13.44600000000043</v>
      </c>
      <c r="D375" s="3">
        <v>0</v>
      </c>
      <c r="E375" s="1">
        <f t="shared" si="30"/>
        <v>-1.421</v>
      </c>
      <c r="F375" s="3">
        <f t="shared" si="35"/>
        <v>-1.421</v>
      </c>
      <c r="G375" s="6">
        <f t="shared" si="31"/>
        <v>-9.8</v>
      </c>
    </row>
    <row r="376" spans="1:7" ht="15">
      <c r="A376" s="3">
        <f t="shared" si="32"/>
        <v>3.7399999999999642</v>
      </c>
      <c r="B376" s="3">
        <f t="shared" si="33"/>
        <v>118.46076000000023</v>
      </c>
      <c r="C376" s="3">
        <f t="shared" si="34"/>
        <v>13.348000000000432</v>
      </c>
      <c r="D376" s="3">
        <v>0</v>
      </c>
      <c r="E376" s="1">
        <f t="shared" si="30"/>
        <v>-1.421</v>
      </c>
      <c r="F376" s="3">
        <f t="shared" si="35"/>
        <v>-1.421</v>
      </c>
      <c r="G376" s="6">
        <f t="shared" si="31"/>
        <v>-9.8</v>
      </c>
    </row>
    <row r="377" spans="1:7" ht="15">
      <c r="A377" s="3">
        <f t="shared" si="32"/>
        <v>3.749999999999964</v>
      </c>
      <c r="B377" s="3">
        <f t="shared" si="33"/>
        <v>118.59375000000024</v>
      </c>
      <c r="C377" s="3">
        <f t="shared" si="34"/>
        <v>13.250000000000435</v>
      </c>
      <c r="D377" s="3">
        <v>0</v>
      </c>
      <c r="E377" s="1">
        <f t="shared" si="30"/>
        <v>-1.421</v>
      </c>
      <c r="F377" s="3">
        <f t="shared" si="35"/>
        <v>-1.421</v>
      </c>
      <c r="G377" s="6">
        <f t="shared" si="31"/>
        <v>-9.8</v>
      </c>
    </row>
    <row r="378" spans="1:7" ht="15">
      <c r="A378" s="3">
        <f t="shared" si="32"/>
        <v>3.759999999999964</v>
      </c>
      <c r="B378" s="3">
        <f t="shared" si="33"/>
        <v>118.72576000000025</v>
      </c>
      <c r="C378" s="3">
        <f t="shared" si="34"/>
        <v>13.152000000000438</v>
      </c>
      <c r="D378" s="3">
        <v>0</v>
      </c>
      <c r="E378" s="1">
        <f t="shared" si="30"/>
        <v>-1.421</v>
      </c>
      <c r="F378" s="3">
        <f t="shared" si="35"/>
        <v>-1.421</v>
      </c>
      <c r="G378" s="6">
        <f t="shared" si="31"/>
        <v>-9.8</v>
      </c>
    </row>
    <row r="379" spans="1:7" ht="15">
      <c r="A379" s="3">
        <f t="shared" si="32"/>
        <v>3.7699999999999636</v>
      </c>
      <c r="B379" s="3">
        <f t="shared" si="33"/>
        <v>118.85679000000025</v>
      </c>
      <c r="C379" s="3">
        <f t="shared" si="34"/>
        <v>13.05400000000044</v>
      </c>
      <c r="D379" s="3">
        <v>0</v>
      </c>
      <c r="E379" s="1">
        <f t="shared" si="30"/>
        <v>-1.421</v>
      </c>
      <c r="F379" s="3">
        <f t="shared" si="35"/>
        <v>-1.421</v>
      </c>
      <c r="G379" s="6">
        <f t="shared" si="31"/>
        <v>-9.8</v>
      </c>
    </row>
    <row r="380" spans="1:7" ht="15">
      <c r="A380" s="3">
        <f t="shared" si="32"/>
        <v>3.7799999999999634</v>
      </c>
      <c r="B380" s="3">
        <f t="shared" si="33"/>
        <v>118.98684000000024</v>
      </c>
      <c r="C380" s="3">
        <f t="shared" si="34"/>
        <v>12.956000000000444</v>
      </c>
      <c r="D380" s="3">
        <v>0</v>
      </c>
      <c r="E380" s="1">
        <f t="shared" si="30"/>
        <v>-1.421</v>
      </c>
      <c r="F380" s="3">
        <f t="shared" si="35"/>
        <v>-1.421</v>
      </c>
      <c r="G380" s="6">
        <f t="shared" si="31"/>
        <v>-9.8</v>
      </c>
    </row>
    <row r="381" spans="1:7" ht="15">
      <c r="A381" s="3">
        <f t="shared" si="32"/>
        <v>3.789999999999963</v>
      </c>
      <c r="B381" s="3">
        <f t="shared" si="33"/>
        <v>119.11591000000024</v>
      </c>
      <c r="C381" s="3">
        <f t="shared" si="34"/>
        <v>12.858000000000446</v>
      </c>
      <c r="D381" s="3">
        <v>0</v>
      </c>
      <c r="E381" s="1">
        <f t="shared" si="30"/>
        <v>-1.421</v>
      </c>
      <c r="F381" s="3">
        <f t="shared" si="35"/>
        <v>-1.421</v>
      </c>
      <c r="G381" s="6">
        <f t="shared" si="31"/>
        <v>-9.8</v>
      </c>
    </row>
    <row r="382" spans="1:7" ht="15">
      <c r="A382" s="3">
        <f t="shared" si="32"/>
        <v>3.799999999999963</v>
      </c>
      <c r="B382" s="3">
        <f t="shared" si="33"/>
        <v>119.24400000000024</v>
      </c>
      <c r="C382" s="3">
        <f t="shared" si="34"/>
        <v>12.76000000000045</v>
      </c>
      <c r="D382" s="3">
        <v>0</v>
      </c>
      <c r="E382" s="1">
        <f t="shared" si="30"/>
        <v>-1.421</v>
      </c>
      <c r="F382" s="3">
        <f t="shared" si="35"/>
        <v>-1.421</v>
      </c>
      <c r="G382" s="6">
        <f t="shared" si="31"/>
        <v>-9.8</v>
      </c>
    </row>
    <row r="383" spans="1:7" ht="15">
      <c r="A383" s="3">
        <f t="shared" si="32"/>
        <v>3.8099999999999627</v>
      </c>
      <c r="B383" s="3">
        <f t="shared" si="33"/>
        <v>119.37111000000024</v>
      </c>
      <c r="C383" s="3">
        <f t="shared" si="34"/>
        <v>12.662000000000452</v>
      </c>
      <c r="D383" s="3">
        <v>0</v>
      </c>
      <c r="E383" s="1">
        <f t="shared" si="30"/>
        <v>-1.421</v>
      </c>
      <c r="F383" s="3">
        <f t="shared" si="35"/>
        <v>-1.421</v>
      </c>
      <c r="G383" s="6">
        <f t="shared" si="31"/>
        <v>-9.8</v>
      </c>
    </row>
    <row r="384" spans="1:7" ht="15">
      <c r="A384" s="3">
        <f t="shared" si="32"/>
        <v>3.8199999999999625</v>
      </c>
      <c r="B384" s="3">
        <f t="shared" si="33"/>
        <v>119.49724000000025</v>
      </c>
      <c r="C384" s="3">
        <f t="shared" si="34"/>
        <v>12.564000000000455</v>
      </c>
      <c r="D384" s="3">
        <v>0</v>
      </c>
      <c r="E384" s="1">
        <f t="shared" si="30"/>
        <v>-1.421</v>
      </c>
      <c r="F384" s="3">
        <f t="shared" si="35"/>
        <v>-1.421</v>
      </c>
      <c r="G384" s="6">
        <f t="shared" si="31"/>
        <v>-9.8</v>
      </c>
    </row>
    <row r="385" spans="1:7" ht="15">
      <c r="A385" s="3">
        <f t="shared" si="32"/>
        <v>3.8299999999999623</v>
      </c>
      <c r="B385" s="3">
        <f t="shared" si="33"/>
        <v>119.62239000000025</v>
      </c>
      <c r="C385" s="3">
        <f t="shared" si="34"/>
        <v>12.466000000000458</v>
      </c>
      <c r="D385" s="3">
        <v>0</v>
      </c>
      <c r="E385" s="1">
        <f t="shared" si="30"/>
        <v>-1.421</v>
      </c>
      <c r="F385" s="3">
        <f t="shared" si="35"/>
        <v>-1.421</v>
      </c>
      <c r="G385" s="6">
        <f t="shared" si="31"/>
        <v>-9.8</v>
      </c>
    </row>
    <row r="386" spans="1:7" ht="15">
      <c r="A386" s="3">
        <f t="shared" si="32"/>
        <v>3.839999999999962</v>
      </c>
      <c r="B386" s="3">
        <f t="shared" si="33"/>
        <v>119.74656000000026</v>
      </c>
      <c r="C386" s="3">
        <f t="shared" si="34"/>
        <v>12.36800000000046</v>
      </c>
      <c r="D386" s="3">
        <v>0</v>
      </c>
      <c r="E386" s="1">
        <f t="shared" si="30"/>
        <v>-1.421</v>
      </c>
      <c r="F386" s="3">
        <f t="shared" si="35"/>
        <v>-1.421</v>
      </c>
      <c r="G386" s="6">
        <f t="shared" si="31"/>
        <v>-9.8</v>
      </c>
    </row>
    <row r="387" spans="1:7" ht="15">
      <c r="A387" s="3">
        <f t="shared" si="32"/>
        <v>3.849999999999962</v>
      </c>
      <c r="B387" s="3">
        <f t="shared" si="33"/>
        <v>119.86975000000027</v>
      </c>
      <c r="C387" s="3">
        <f t="shared" si="34"/>
        <v>12.270000000000463</v>
      </c>
      <c r="D387" s="3">
        <v>0</v>
      </c>
      <c r="E387" s="1">
        <f t="shared" si="30"/>
        <v>-1.421</v>
      </c>
      <c r="F387" s="3">
        <f t="shared" si="35"/>
        <v>-1.421</v>
      </c>
      <c r="G387" s="6">
        <f t="shared" si="31"/>
        <v>-9.8</v>
      </c>
    </row>
    <row r="388" spans="1:7" ht="15">
      <c r="A388" s="3">
        <f t="shared" si="32"/>
        <v>3.8599999999999617</v>
      </c>
      <c r="B388" s="3">
        <f t="shared" si="33"/>
        <v>119.99196000000028</v>
      </c>
      <c r="C388" s="3">
        <f t="shared" si="34"/>
        <v>12.172000000000466</v>
      </c>
      <c r="D388" s="3">
        <v>0</v>
      </c>
      <c r="E388" s="1">
        <f aca="true" t="shared" si="36" ref="E388:E451">-$J$1*9.8</f>
        <v>-1.421</v>
      </c>
      <c r="F388" s="3">
        <f t="shared" si="35"/>
        <v>-1.421</v>
      </c>
      <c r="G388" s="6">
        <f aca="true" t="shared" si="37" ref="G388:G451">F388/$J$1</f>
        <v>-9.8</v>
      </c>
    </row>
    <row r="389" spans="1:7" ht="15">
      <c r="A389" s="3">
        <f t="shared" si="32"/>
        <v>3.8699999999999615</v>
      </c>
      <c r="B389" s="3">
        <f t="shared" si="33"/>
        <v>120.11319000000027</v>
      </c>
      <c r="C389" s="3">
        <f t="shared" si="34"/>
        <v>12.074000000000469</v>
      </c>
      <c r="D389" s="3">
        <v>0</v>
      </c>
      <c r="E389" s="1">
        <f t="shared" si="36"/>
        <v>-1.421</v>
      </c>
      <c r="F389" s="3">
        <f t="shared" si="35"/>
        <v>-1.421</v>
      </c>
      <c r="G389" s="6">
        <f t="shared" si="37"/>
        <v>-9.8</v>
      </c>
    </row>
    <row r="390" spans="1:7" ht="15">
      <c r="A390" s="3">
        <f aca="true" t="shared" si="38" ref="A390:A453">A389+0.01</f>
        <v>3.8799999999999613</v>
      </c>
      <c r="B390" s="3">
        <f aca="true" t="shared" si="39" ref="B390:B453">B389+C389*(A390-A389)+0.5*G389*(A390-A389)^2</f>
        <v>120.23344000000027</v>
      </c>
      <c r="C390" s="3">
        <f aca="true" t="shared" si="40" ref="C390:C453">C389+G389*(A390-A389)</f>
        <v>11.976000000000472</v>
      </c>
      <c r="D390" s="3">
        <v>0</v>
      </c>
      <c r="E390" s="1">
        <f t="shared" si="36"/>
        <v>-1.421</v>
      </c>
      <c r="F390" s="3">
        <f aca="true" t="shared" si="41" ref="F390:F453">D390+E390</f>
        <v>-1.421</v>
      </c>
      <c r="G390" s="6">
        <f t="shared" si="37"/>
        <v>-9.8</v>
      </c>
    </row>
    <row r="391" spans="1:7" ht="15">
      <c r="A391" s="3">
        <f t="shared" si="38"/>
        <v>3.889999999999961</v>
      </c>
      <c r="B391" s="3">
        <f t="shared" si="39"/>
        <v>120.35271000000027</v>
      </c>
      <c r="C391" s="3">
        <f t="shared" si="40"/>
        <v>11.878000000000474</v>
      </c>
      <c r="D391" s="3">
        <v>0</v>
      </c>
      <c r="E391" s="1">
        <f t="shared" si="36"/>
        <v>-1.421</v>
      </c>
      <c r="F391" s="3">
        <f t="shared" si="41"/>
        <v>-1.421</v>
      </c>
      <c r="G391" s="6">
        <f t="shared" si="37"/>
        <v>-9.8</v>
      </c>
    </row>
    <row r="392" spans="1:7" ht="15">
      <c r="A392" s="3">
        <f t="shared" si="38"/>
        <v>3.899999999999961</v>
      </c>
      <c r="B392" s="3">
        <f t="shared" si="39"/>
        <v>120.47100000000027</v>
      </c>
      <c r="C392" s="3">
        <f t="shared" si="40"/>
        <v>11.780000000000477</v>
      </c>
      <c r="D392" s="3">
        <v>0</v>
      </c>
      <c r="E392" s="1">
        <f t="shared" si="36"/>
        <v>-1.421</v>
      </c>
      <c r="F392" s="3">
        <f t="shared" si="41"/>
        <v>-1.421</v>
      </c>
      <c r="G392" s="6">
        <f t="shared" si="37"/>
        <v>-9.8</v>
      </c>
    </row>
    <row r="393" spans="1:7" ht="15">
      <c r="A393" s="3">
        <f t="shared" si="38"/>
        <v>3.9099999999999606</v>
      </c>
      <c r="B393" s="3">
        <f t="shared" si="39"/>
        <v>120.58831000000028</v>
      </c>
      <c r="C393" s="3">
        <f t="shared" si="40"/>
        <v>11.68200000000048</v>
      </c>
      <c r="D393" s="3">
        <v>0</v>
      </c>
      <c r="E393" s="1">
        <f t="shared" si="36"/>
        <v>-1.421</v>
      </c>
      <c r="F393" s="3">
        <f t="shared" si="41"/>
        <v>-1.421</v>
      </c>
      <c r="G393" s="6">
        <f t="shared" si="37"/>
        <v>-9.8</v>
      </c>
    </row>
    <row r="394" spans="1:7" ht="15">
      <c r="A394" s="3">
        <f t="shared" si="38"/>
        <v>3.9199999999999604</v>
      </c>
      <c r="B394" s="3">
        <f t="shared" si="39"/>
        <v>120.70464000000028</v>
      </c>
      <c r="C394" s="3">
        <f t="shared" si="40"/>
        <v>11.584000000000483</v>
      </c>
      <c r="D394" s="3">
        <v>0</v>
      </c>
      <c r="E394" s="1">
        <f t="shared" si="36"/>
        <v>-1.421</v>
      </c>
      <c r="F394" s="3">
        <f t="shared" si="41"/>
        <v>-1.421</v>
      </c>
      <c r="G394" s="6">
        <f t="shared" si="37"/>
        <v>-9.8</v>
      </c>
    </row>
    <row r="395" spans="1:7" ht="15">
      <c r="A395" s="3">
        <f t="shared" si="38"/>
        <v>3.92999999999996</v>
      </c>
      <c r="B395" s="3">
        <f t="shared" si="39"/>
        <v>120.81999000000029</v>
      </c>
      <c r="C395" s="3">
        <f t="shared" si="40"/>
        <v>11.486000000000486</v>
      </c>
      <c r="D395" s="3">
        <v>0</v>
      </c>
      <c r="E395" s="1">
        <f t="shared" si="36"/>
        <v>-1.421</v>
      </c>
      <c r="F395" s="3">
        <f t="shared" si="41"/>
        <v>-1.421</v>
      </c>
      <c r="G395" s="6">
        <f t="shared" si="37"/>
        <v>-9.8</v>
      </c>
    </row>
    <row r="396" spans="1:7" ht="15">
      <c r="A396" s="3">
        <f t="shared" si="38"/>
        <v>3.93999999999996</v>
      </c>
      <c r="B396" s="3">
        <f t="shared" si="39"/>
        <v>120.9343600000003</v>
      </c>
      <c r="C396" s="3">
        <f t="shared" si="40"/>
        <v>11.388000000000488</v>
      </c>
      <c r="D396" s="3">
        <v>0</v>
      </c>
      <c r="E396" s="1">
        <f t="shared" si="36"/>
        <v>-1.421</v>
      </c>
      <c r="F396" s="3">
        <f t="shared" si="41"/>
        <v>-1.421</v>
      </c>
      <c r="G396" s="6">
        <f t="shared" si="37"/>
        <v>-9.8</v>
      </c>
    </row>
    <row r="397" spans="1:7" ht="15">
      <c r="A397" s="3">
        <f t="shared" si="38"/>
        <v>3.9499999999999598</v>
      </c>
      <c r="B397" s="3">
        <f t="shared" si="39"/>
        <v>121.0477500000003</v>
      </c>
      <c r="C397" s="3">
        <f t="shared" si="40"/>
        <v>11.290000000000491</v>
      </c>
      <c r="D397" s="3">
        <v>0</v>
      </c>
      <c r="E397" s="1">
        <f t="shared" si="36"/>
        <v>-1.421</v>
      </c>
      <c r="F397" s="3">
        <f t="shared" si="41"/>
        <v>-1.421</v>
      </c>
      <c r="G397" s="6">
        <f t="shared" si="37"/>
        <v>-9.8</v>
      </c>
    </row>
    <row r="398" spans="1:7" ht="15">
      <c r="A398" s="3">
        <f t="shared" si="38"/>
        <v>3.9599999999999596</v>
      </c>
      <c r="B398" s="3">
        <f t="shared" si="39"/>
        <v>121.1601600000003</v>
      </c>
      <c r="C398" s="3">
        <f t="shared" si="40"/>
        <v>11.192000000000494</v>
      </c>
      <c r="D398" s="3">
        <v>0</v>
      </c>
      <c r="E398" s="1">
        <f t="shared" si="36"/>
        <v>-1.421</v>
      </c>
      <c r="F398" s="3">
        <f t="shared" si="41"/>
        <v>-1.421</v>
      </c>
      <c r="G398" s="6">
        <f t="shared" si="37"/>
        <v>-9.8</v>
      </c>
    </row>
    <row r="399" spans="1:7" ht="15">
      <c r="A399" s="3">
        <f t="shared" si="38"/>
        <v>3.9699999999999593</v>
      </c>
      <c r="B399" s="3">
        <f t="shared" si="39"/>
        <v>121.2715900000003</v>
      </c>
      <c r="C399" s="3">
        <f t="shared" si="40"/>
        <v>11.094000000000497</v>
      </c>
      <c r="D399" s="3">
        <v>0</v>
      </c>
      <c r="E399" s="1">
        <f t="shared" si="36"/>
        <v>-1.421</v>
      </c>
      <c r="F399" s="3">
        <f t="shared" si="41"/>
        <v>-1.421</v>
      </c>
      <c r="G399" s="6">
        <f t="shared" si="37"/>
        <v>-9.8</v>
      </c>
    </row>
    <row r="400" spans="1:7" ht="15">
      <c r="A400" s="3">
        <f t="shared" si="38"/>
        <v>3.979999999999959</v>
      </c>
      <c r="B400" s="3">
        <f t="shared" si="39"/>
        <v>121.3820400000003</v>
      </c>
      <c r="C400" s="3">
        <f t="shared" si="40"/>
        <v>10.9960000000005</v>
      </c>
      <c r="D400" s="3">
        <v>0</v>
      </c>
      <c r="E400" s="1">
        <f t="shared" si="36"/>
        <v>-1.421</v>
      </c>
      <c r="F400" s="3">
        <f t="shared" si="41"/>
        <v>-1.421</v>
      </c>
      <c r="G400" s="6">
        <f t="shared" si="37"/>
        <v>-9.8</v>
      </c>
    </row>
    <row r="401" spans="1:7" ht="15">
      <c r="A401" s="3">
        <f t="shared" si="38"/>
        <v>3.989999999999959</v>
      </c>
      <c r="B401" s="3">
        <f t="shared" si="39"/>
        <v>121.4915100000003</v>
      </c>
      <c r="C401" s="3">
        <f t="shared" si="40"/>
        <v>10.898000000000502</v>
      </c>
      <c r="D401" s="3">
        <v>0</v>
      </c>
      <c r="E401" s="1">
        <f t="shared" si="36"/>
        <v>-1.421</v>
      </c>
      <c r="F401" s="3">
        <f t="shared" si="41"/>
        <v>-1.421</v>
      </c>
      <c r="G401" s="6">
        <f t="shared" si="37"/>
        <v>-9.8</v>
      </c>
    </row>
    <row r="402" spans="1:7" ht="15">
      <c r="A402" s="3">
        <f t="shared" si="38"/>
        <v>3.9999999999999587</v>
      </c>
      <c r="B402" s="3">
        <f t="shared" si="39"/>
        <v>121.6000000000003</v>
      </c>
      <c r="C402" s="3">
        <f t="shared" si="40"/>
        <v>10.800000000000505</v>
      </c>
      <c r="D402" s="3">
        <v>0</v>
      </c>
      <c r="E402" s="1">
        <f t="shared" si="36"/>
        <v>-1.421</v>
      </c>
      <c r="F402" s="3">
        <f t="shared" si="41"/>
        <v>-1.421</v>
      </c>
      <c r="G402" s="6">
        <f t="shared" si="37"/>
        <v>-9.8</v>
      </c>
    </row>
    <row r="403" spans="1:7" ht="15">
      <c r="A403" s="3">
        <f t="shared" si="38"/>
        <v>4.009999999999959</v>
      </c>
      <c r="B403" s="3">
        <f t="shared" si="39"/>
        <v>121.70751000000031</v>
      </c>
      <c r="C403" s="3">
        <f t="shared" si="40"/>
        <v>10.702000000000503</v>
      </c>
      <c r="D403" s="3">
        <v>0</v>
      </c>
      <c r="E403" s="1">
        <f t="shared" si="36"/>
        <v>-1.421</v>
      </c>
      <c r="F403" s="3">
        <f t="shared" si="41"/>
        <v>-1.421</v>
      </c>
      <c r="G403" s="6">
        <f t="shared" si="37"/>
        <v>-9.8</v>
      </c>
    </row>
    <row r="404" spans="1:7" ht="15">
      <c r="A404" s="3">
        <f t="shared" si="38"/>
        <v>4.019999999999959</v>
      </c>
      <c r="B404" s="3">
        <f t="shared" si="39"/>
        <v>121.81404000000032</v>
      </c>
      <c r="C404" s="3">
        <f t="shared" si="40"/>
        <v>10.604000000000505</v>
      </c>
      <c r="D404" s="3">
        <v>0</v>
      </c>
      <c r="E404" s="1">
        <f t="shared" si="36"/>
        <v>-1.421</v>
      </c>
      <c r="F404" s="3">
        <f t="shared" si="41"/>
        <v>-1.421</v>
      </c>
      <c r="G404" s="6">
        <f t="shared" si="37"/>
        <v>-9.8</v>
      </c>
    </row>
    <row r="405" spans="1:7" ht="15">
      <c r="A405" s="3">
        <f t="shared" si="38"/>
        <v>4.0299999999999585</v>
      </c>
      <c r="B405" s="3">
        <f t="shared" si="39"/>
        <v>121.91959000000033</v>
      </c>
      <c r="C405" s="3">
        <f t="shared" si="40"/>
        <v>10.506000000000508</v>
      </c>
      <c r="D405" s="3">
        <v>0</v>
      </c>
      <c r="E405" s="1">
        <f t="shared" si="36"/>
        <v>-1.421</v>
      </c>
      <c r="F405" s="3">
        <f t="shared" si="41"/>
        <v>-1.421</v>
      </c>
      <c r="G405" s="6">
        <f t="shared" si="37"/>
        <v>-9.8</v>
      </c>
    </row>
    <row r="406" spans="1:7" ht="15">
      <c r="A406" s="3">
        <f t="shared" si="38"/>
        <v>4.039999999999958</v>
      </c>
      <c r="B406" s="3">
        <f t="shared" si="39"/>
        <v>122.02416000000034</v>
      </c>
      <c r="C406" s="3">
        <f t="shared" si="40"/>
        <v>10.408000000000511</v>
      </c>
      <c r="D406" s="3">
        <v>0</v>
      </c>
      <c r="E406" s="1">
        <f t="shared" si="36"/>
        <v>-1.421</v>
      </c>
      <c r="F406" s="3">
        <f t="shared" si="41"/>
        <v>-1.421</v>
      </c>
      <c r="G406" s="6">
        <f t="shared" si="37"/>
        <v>-9.8</v>
      </c>
    </row>
    <row r="407" spans="1:7" ht="15">
      <c r="A407" s="3">
        <f t="shared" si="38"/>
        <v>4.049999999999958</v>
      </c>
      <c r="B407" s="3">
        <f t="shared" si="39"/>
        <v>122.12775000000033</v>
      </c>
      <c r="C407" s="3">
        <f t="shared" si="40"/>
        <v>10.310000000000514</v>
      </c>
      <c r="D407" s="3">
        <v>0</v>
      </c>
      <c r="E407" s="1">
        <f t="shared" si="36"/>
        <v>-1.421</v>
      </c>
      <c r="F407" s="3">
        <f t="shared" si="41"/>
        <v>-1.421</v>
      </c>
      <c r="G407" s="6">
        <f t="shared" si="37"/>
        <v>-9.8</v>
      </c>
    </row>
    <row r="408" spans="1:7" ht="15">
      <c r="A408" s="3">
        <f t="shared" si="38"/>
        <v>4.059999999999958</v>
      </c>
      <c r="B408" s="3">
        <f t="shared" si="39"/>
        <v>122.23036000000033</v>
      </c>
      <c r="C408" s="3">
        <f t="shared" si="40"/>
        <v>10.212000000000517</v>
      </c>
      <c r="D408" s="3">
        <v>0</v>
      </c>
      <c r="E408" s="1">
        <f t="shared" si="36"/>
        <v>-1.421</v>
      </c>
      <c r="F408" s="3">
        <f t="shared" si="41"/>
        <v>-1.421</v>
      </c>
      <c r="G408" s="6">
        <f t="shared" si="37"/>
        <v>-9.8</v>
      </c>
    </row>
    <row r="409" spans="1:7" ht="15">
      <c r="A409" s="3">
        <f t="shared" si="38"/>
        <v>4.069999999999958</v>
      </c>
      <c r="B409" s="3">
        <f t="shared" si="39"/>
        <v>122.33199000000033</v>
      </c>
      <c r="C409" s="3">
        <f t="shared" si="40"/>
        <v>10.11400000000052</v>
      </c>
      <c r="D409" s="3">
        <v>0</v>
      </c>
      <c r="E409" s="1">
        <f t="shared" si="36"/>
        <v>-1.421</v>
      </c>
      <c r="F409" s="3">
        <f t="shared" si="41"/>
        <v>-1.421</v>
      </c>
      <c r="G409" s="6">
        <f t="shared" si="37"/>
        <v>-9.8</v>
      </c>
    </row>
    <row r="410" spans="1:7" ht="15">
      <c r="A410" s="3">
        <f t="shared" si="38"/>
        <v>4.079999999999957</v>
      </c>
      <c r="B410" s="3">
        <f t="shared" si="39"/>
        <v>122.43264000000033</v>
      </c>
      <c r="C410" s="3">
        <f t="shared" si="40"/>
        <v>10.016000000000522</v>
      </c>
      <c r="D410" s="3">
        <v>0</v>
      </c>
      <c r="E410" s="1">
        <f t="shared" si="36"/>
        <v>-1.421</v>
      </c>
      <c r="F410" s="3">
        <f t="shared" si="41"/>
        <v>-1.421</v>
      </c>
      <c r="G410" s="6">
        <f t="shared" si="37"/>
        <v>-9.8</v>
      </c>
    </row>
    <row r="411" spans="1:7" ht="15">
      <c r="A411" s="3">
        <f t="shared" si="38"/>
        <v>4.089999999999957</v>
      </c>
      <c r="B411" s="3">
        <f t="shared" si="39"/>
        <v>122.53231000000034</v>
      </c>
      <c r="C411" s="3">
        <f t="shared" si="40"/>
        <v>9.918000000000525</v>
      </c>
      <c r="D411" s="3">
        <v>0</v>
      </c>
      <c r="E411" s="1">
        <f t="shared" si="36"/>
        <v>-1.421</v>
      </c>
      <c r="F411" s="3">
        <f t="shared" si="41"/>
        <v>-1.421</v>
      </c>
      <c r="G411" s="6">
        <f t="shared" si="37"/>
        <v>-9.8</v>
      </c>
    </row>
    <row r="412" spans="1:7" ht="15">
      <c r="A412" s="3">
        <f t="shared" si="38"/>
        <v>4.099999999999957</v>
      </c>
      <c r="B412" s="3">
        <f t="shared" si="39"/>
        <v>122.63100000000034</v>
      </c>
      <c r="C412" s="3">
        <f t="shared" si="40"/>
        <v>9.820000000000528</v>
      </c>
      <c r="D412" s="3">
        <v>0</v>
      </c>
      <c r="E412" s="1">
        <f t="shared" si="36"/>
        <v>-1.421</v>
      </c>
      <c r="F412" s="3">
        <f t="shared" si="41"/>
        <v>-1.421</v>
      </c>
      <c r="G412" s="6">
        <f t="shared" si="37"/>
        <v>-9.8</v>
      </c>
    </row>
    <row r="413" spans="1:7" ht="15">
      <c r="A413" s="3">
        <f t="shared" si="38"/>
        <v>4.109999999999957</v>
      </c>
      <c r="B413" s="3">
        <f t="shared" si="39"/>
        <v>122.72871000000035</v>
      </c>
      <c r="C413" s="3">
        <f t="shared" si="40"/>
        <v>9.72200000000053</v>
      </c>
      <c r="D413" s="3">
        <v>0</v>
      </c>
      <c r="E413" s="1">
        <f t="shared" si="36"/>
        <v>-1.421</v>
      </c>
      <c r="F413" s="3">
        <f t="shared" si="41"/>
        <v>-1.421</v>
      </c>
      <c r="G413" s="6">
        <f t="shared" si="37"/>
        <v>-9.8</v>
      </c>
    </row>
    <row r="414" spans="1:7" ht="15">
      <c r="A414" s="3">
        <f t="shared" si="38"/>
        <v>4.119999999999957</v>
      </c>
      <c r="B414" s="3">
        <f t="shared" si="39"/>
        <v>122.82544000000036</v>
      </c>
      <c r="C414" s="3">
        <f t="shared" si="40"/>
        <v>9.624000000000533</v>
      </c>
      <c r="D414" s="3">
        <v>0</v>
      </c>
      <c r="E414" s="1">
        <f t="shared" si="36"/>
        <v>-1.421</v>
      </c>
      <c r="F414" s="3">
        <f t="shared" si="41"/>
        <v>-1.421</v>
      </c>
      <c r="G414" s="6">
        <f t="shared" si="37"/>
        <v>-9.8</v>
      </c>
    </row>
    <row r="415" spans="1:7" ht="15">
      <c r="A415" s="3">
        <f t="shared" si="38"/>
        <v>4.129999999999956</v>
      </c>
      <c r="B415" s="3">
        <f t="shared" si="39"/>
        <v>122.92119000000037</v>
      </c>
      <c r="C415" s="3">
        <f t="shared" si="40"/>
        <v>9.526000000000536</v>
      </c>
      <c r="D415" s="3">
        <v>0</v>
      </c>
      <c r="E415" s="1">
        <f t="shared" si="36"/>
        <v>-1.421</v>
      </c>
      <c r="F415" s="3">
        <f t="shared" si="41"/>
        <v>-1.421</v>
      </c>
      <c r="G415" s="6">
        <f t="shared" si="37"/>
        <v>-9.8</v>
      </c>
    </row>
    <row r="416" spans="1:7" ht="15">
      <c r="A416" s="3">
        <f t="shared" si="38"/>
        <v>4.139999999999956</v>
      </c>
      <c r="B416" s="3">
        <f t="shared" si="39"/>
        <v>123.01596000000038</v>
      </c>
      <c r="C416" s="3">
        <f t="shared" si="40"/>
        <v>9.428000000000539</v>
      </c>
      <c r="D416" s="3">
        <v>0</v>
      </c>
      <c r="E416" s="1">
        <f t="shared" si="36"/>
        <v>-1.421</v>
      </c>
      <c r="F416" s="3">
        <f t="shared" si="41"/>
        <v>-1.421</v>
      </c>
      <c r="G416" s="6">
        <f t="shared" si="37"/>
        <v>-9.8</v>
      </c>
    </row>
    <row r="417" spans="1:7" ht="15">
      <c r="A417" s="3">
        <f t="shared" si="38"/>
        <v>4.149999999999956</v>
      </c>
      <c r="B417" s="3">
        <f t="shared" si="39"/>
        <v>123.10975000000037</v>
      </c>
      <c r="C417" s="3">
        <f t="shared" si="40"/>
        <v>9.330000000000542</v>
      </c>
      <c r="D417" s="3">
        <v>0</v>
      </c>
      <c r="E417" s="1">
        <f t="shared" si="36"/>
        <v>-1.421</v>
      </c>
      <c r="F417" s="3">
        <f t="shared" si="41"/>
        <v>-1.421</v>
      </c>
      <c r="G417" s="6">
        <f t="shared" si="37"/>
        <v>-9.8</v>
      </c>
    </row>
    <row r="418" spans="1:7" ht="15">
      <c r="A418" s="3">
        <f t="shared" si="38"/>
        <v>4.159999999999956</v>
      </c>
      <c r="B418" s="3">
        <f t="shared" si="39"/>
        <v>123.20256000000037</v>
      </c>
      <c r="C418" s="3">
        <f t="shared" si="40"/>
        <v>9.232000000000545</v>
      </c>
      <c r="D418" s="3">
        <v>0</v>
      </c>
      <c r="E418" s="1">
        <f t="shared" si="36"/>
        <v>-1.421</v>
      </c>
      <c r="F418" s="3">
        <f t="shared" si="41"/>
        <v>-1.421</v>
      </c>
      <c r="G418" s="6">
        <f t="shared" si="37"/>
        <v>-9.8</v>
      </c>
    </row>
    <row r="419" spans="1:7" ht="15">
      <c r="A419" s="3">
        <f t="shared" si="38"/>
        <v>4.1699999999999555</v>
      </c>
      <c r="B419" s="3">
        <f t="shared" si="39"/>
        <v>123.29439000000038</v>
      </c>
      <c r="C419" s="3">
        <f t="shared" si="40"/>
        <v>9.134000000000547</v>
      </c>
      <c r="D419" s="3">
        <v>0</v>
      </c>
      <c r="E419" s="1">
        <f t="shared" si="36"/>
        <v>-1.421</v>
      </c>
      <c r="F419" s="3">
        <f t="shared" si="41"/>
        <v>-1.421</v>
      </c>
      <c r="G419" s="6">
        <f t="shared" si="37"/>
        <v>-9.8</v>
      </c>
    </row>
    <row r="420" spans="1:7" ht="15">
      <c r="A420" s="3">
        <f t="shared" si="38"/>
        <v>4.179999999999955</v>
      </c>
      <c r="B420" s="3">
        <f t="shared" si="39"/>
        <v>123.38524000000038</v>
      </c>
      <c r="C420" s="3">
        <f t="shared" si="40"/>
        <v>9.03600000000055</v>
      </c>
      <c r="D420" s="3">
        <v>0</v>
      </c>
      <c r="E420" s="1">
        <f t="shared" si="36"/>
        <v>-1.421</v>
      </c>
      <c r="F420" s="3">
        <f t="shared" si="41"/>
        <v>-1.421</v>
      </c>
      <c r="G420" s="6">
        <f t="shared" si="37"/>
        <v>-9.8</v>
      </c>
    </row>
    <row r="421" spans="1:7" ht="15">
      <c r="A421" s="3">
        <f t="shared" si="38"/>
        <v>4.189999999999955</v>
      </c>
      <c r="B421" s="3">
        <f t="shared" si="39"/>
        <v>123.47511000000038</v>
      </c>
      <c r="C421" s="3">
        <f t="shared" si="40"/>
        <v>8.938000000000553</v>
      </c>
      <c r="D421" s="3">
        <v>0</v>
      </c>
      <c r="E421" s="1">
        <f t="shared" si="36"/>
        <v>-1.421</v>
      </c>
      <c r="F421" s="3">
        <f t="shared" si="41"/>
        <v>-1.421</v>
      </c>
      <c r="G421" s="6">
        <f t="shared" si="37"/>
        <v>-9.8</v>
      </c>
    </row>
    <row r="422" spans="1:7" ht="15">
      <c r="A422" s="3">
        <f t="shared" si="38"/>
        <v>4.199999999999955</v>
      </c>
      <c r="B422" s="3">
        <f t="shared" si="39"/>
        <v>123.56400000000039</v>
      </c>
      <c r="C422" s="3">
        <f t="shared" si="40"/>
        <v>8.840000000000556</v>
      </c>
      <c r="D422" s="3">
        <v>0</v>
      </c>
      <c r="E422" s="1">
        <f t="shared" si="36"/>
        <v>-1.421</v>
      </c>
      <c r="F422" s="3">
        <f t="shared" si="41"/>
        <v>-1.421</v>
      </c>
      <c r="G422" s="6">
        <f t="shared" si="37"/>
        <v>-9.8</v>
      </c>
    </row>
    <row r="423" spans="1:7" ht="15">
      <c r="A423" s="3">
        <f t="shared" si="38"/>
        <v>4.209999999999955</v>
      </c>
      <c r="B423" s="3">
        <f t="shared" si="39"/>
        <v>123.6519100000004</v>
      </c>
      <c r="C423" s="3">
        <f t="shared" si="40"/>
        <v>8.742000000000559</v>
      </c>
      <c r="D423" s="3">
        <v>0</v>
      </c>
      <c r="E423" s="1">
        <f t="shared" si="36"/>
        <v>-1.421</v>
      </c>
      <c r="F423" s="3">
        <f t="shared" si="41"/>
        <v>-1.421</v>
      </c>
      <c r="G423" s="6">
        <f t="shared" si="37"/>
        <v>-9.8</v>
      </c>
    </row>
    <row r="424" spans="1:7" ht="15">
      <c r="A424" s="3">
        <f t="shared" si="38"/>
        <v>4.2199999999999545</v>
      </c>
      <c r="B424" s="3">
        <f t="shared" si="39"/>
        <v>123.73884000000041</v>
      </c>
      <c r="C424" s="3">
        <f t="shared" si="40"/>
        <v>8.644000000000561</v>
      </c>
      <c r="D424" s="3">
        <v>0</v>
      </c>
      <c r="E424" s="1">
        <f t="shared" si="36"/>
        <v>-1.421</v>
      </c>
      <c r="F424" s="3">
        <f t="shared" si="41"/>
        <v>-1.421</v>
      </c>
      <c r="G424" s="6">
        <f t="shared" si="37"/>
        <v>-9.8</v>
      </c>
    </row>
    <row r="425" spans="1:7" ht="15">
      <c r="A425" s="3">
        <f t="shared" si="38"/>
        <v>4.229999999999954</v>
      </c>
      <c r="B425" s="3">
        <f t="shared" si="39"/>
        <v>123.82479000000042</v>
      </c>
      <c r="C425" s="3">
        <f t="shared" si="40"/>
        <v>8.546000000000564</v>
      </c>
      <c r="D425" s="3">
        <v>0</v>
      </c>
      <c r="E425" s="1">
        <f t="shared" si="36"/>
        <v>-1.421</v>
      </c>
      <c r="F425" s="3">
        <f t="shared" si="41"/>
        <v>-1.421</v>
      </c>
      <c r="G425" s="6">
        <f t="shared" si="37"/>
        <v>-9.8</v>
      </c>
    </row>
    <row r="426" spans="1:7" ht="15">
      <c r="A426" s="3">
        <f t="shared" si="38"/>
        <v>4.239999999999954</v>
      </c>
      <c r="B426" s="3">
        <f t="shared" si="39"/>
        <v>123.90976000000042</v>
      </c>
      <c r="C426" s="3">
        <f t="shared" si="40"/>
        <v>8.448000000000567</v>
      </c>
      <c r="D426" s="3">
        <v>0</v>
      </c>
      <c r="E426" s="1">
        <f t="shared" si="36"/>
        <v>-1.421</v>
      </c>
      <c r="F426" s="3">
        <f t="shared" si="41"/>
        <v>-1.421</v>
      </c>
      <c r="G426" s="6">
        <f t="shared" si="37"/>
        <v>-9.8</v>
      </c>
    </row>
    <row r="427" spans="1:7" ht="15">
      <c r="A427" s="3">
        <f t="shared" si="38"/>
        <v>4.249999999999954</v>
      </c>
      <c r="B427" s="3">
        <f t="shared" si="39"/>
        <v>123.99375000000042</v>
      </c>
      <c r="C427" s="3">
        <f t="shared" si="40"/>
        <v>8.35000000000057</v>
      </c>
      <c r="D427" s="3">
        <v>0</v>
      </c>
      <c r="E427" s="1">
        <f t="shared" si="36"/>
        <v>-1.421</v>
      </c>
      <c r="F427" s="3">
        <f t="shared" si="41"/>
        <v>-1.421</v>
      </c>
      <c r="G427" s="6">
        <f t="shared" si="37"/>
        <v>-9.8</v>
      </c>
    </row>
    <row r="428" spans="1:7" ht="15">
      <c r="A428" s="3">
        <f t="shared" si="38"/>
        <v>4.259999999999954</v>
      </c>
      <c r="B428" s="3">
        <f t="shared" si="39"/>
        <v>124.07676000000042</v>
      </c>
      <c r="C428" s="3">
        <f t="shared" si="40"/>
        <v>8.252000000000573</v>
      </c>
      <c r="D428" s="3">
        <v>0</v>
      </c>
      <c r="E428" s="1">
        <f t="shared" si="36"/>
        <v>-1.421</v>
      </c>
      <c r="F428" s="3">
        <f t="shared" si="41"/>
        <v>-1.421</v>
      </c>
      <c r="G428" s="6">
        <f t="shared" si="37"/>
        <v>-9.8</v>
      </c>
    </row>
    <row r="429" spans="1:7" ht="15">
      <c r="A429" s="3">
        <f t="shared" si="38"/>
        <v>4.269999999999953</v>
      </c>
      <c r="B429" s="3">
        <f t="shared" si="39"/>
        <v>124.15879000000042</v>
      </c>
      <c r="C429" s="3">
        <f t="shared" si="40"/>
        <v>8.154000000000575</v>
      </c>
      <c r="D429" s="3">
        <v>0</v>
      </c>
      <c r="E429" s="1">
        <f t="shared" si="36"/>
        <v>-1.421</v>
      </c>
      <c r="F429" s="3">
        <f t="shared" si="41"/>
        <v>-1.421</v>
      </c>
      <c r="G429" s="6">
        <f t="shared" si="37"/>
        <v>-9.8</v>
      </c>
    </row>
    <row r="430" spans="1:7" ht="15">
      <c r="A430" s="3">
        <f t="shared" si="38"/>
        <v>4.279999999999953</v>
      </c>
      <c r="B430" s="3">
        <f t="shared" si="39"/>
        <v>124.23984000000043</v>
      </c>
      <c r="C430" s="3">
        <f t="shared" si="40"/>
        <v>8.056000000000578</v>
      </c>
      <c r="D430" s="3">
        <v>0</v>
      </c>
      <c r="E430" s="1">
        <f t="shared" si="36"/>
        <v>-1.421</v>
      </c>
      <c r="F430" s="3">
        <f t="shared" si="41"/>
        <v>-1.421</v>
      </c>
      <c r="G430" s="6">
        <f t="shared" si="37"/>
        <v>-9.8</v>
      </c>
    </row>
    <row r="431" spans="1:7" ht="15">
      <c r="A431" s="3">
        <f t="shared" si="38"/>
        <v>4.289999999999953</v>
      </c>
      <c r="B431" s="3">
        <f t="shared" si="39"/>
        <v>124.31991000000043</v>
      </c>
      <c r="C431" s="3">
        <f t="shared" si="40"/>
        <v>7.95800000000058</v>
      </c>
      <c r="D431" s="3">
        <v>0</v>
      </c>
      <c r="E431" s="1">
        <f t="shared" si="36"/>
        <v>-1.421</v>
      </c>
      <c r="F431" s="3">
        <f t="shared" si="41"/>
        <v>-1.421</v>
      </c>
      <c r="G431" s="6">
        <f t="shared" si="37"/>
        <v>-9.8</v>
      </c>
    </row>
    <row r="432" spans="1:7" ht="15">
      <c r="A432" s="3">
        <f t="shared" si="38"/>
        <v>4.299999999999953</v>
      </c>
      <c r="B432" s="3">
        <f t="shared" si="39"/>
        <v>124.39900000000044</v>
      </c>
      <c r="C432" s="3">
        <f t="shared" si="40"/>
        <v>7.860000000000582</v>
      </c>
      <c r="D432" s="3">
        <v>0</v>
      </c>
      <c r="E432" s="1">
        <f t="shared" si="36"/>
        <v>-1.421</v>
      </c>
      <c r="F432" s="3">
        <f t="shared" si="41"/>
        <v>-1.421</v>
      </c>
      <c r="G432" s="6">
        <f t="shared" si="37"/>
        <v>-9.8</v>
      </c>
    </row>
    <row r="433" spans="1:7" ht="15">
      <c r="A433" s="3">
        <f t="shared" si="38"/>
        <v>4.3099999999999525</v>
      </c>
      <c r="B433" s="3">
        <f t="shared" si="39"/>
        <v>124.47711000000045</v>
      </c>
      <c r="C433" s="3">
        <f t="shared" si="40"/>
        <v>7.762000000000584</v>
      </c>
      <c r="D433" s="3">
        <v>0</v>
      </c>
      <c r="E433" s="1">
        <f t="shared" si="36"/>
        <v>-1.421</v>
      </c>
      <c r="F433" s="3">
        <f t="shared" si="41"/>
        <v>-1.421</v>
      </c>
      <c r="G433" s="6">
        <f t="shared" si="37"/>
        <v>-9.8</v>
      </c>
    </row>
    <row r="434" spans="1:7" ht="15">
      <c r="A434" s="3">
        <f t="shared" si="38"/>
        <v>4.319999999999952</v>
      </c>
      <c r="B434" s="3">
        <f t="shared" si="39"/>
        <v>124.55424000000046</v>
      </c>
      <c r="C434" s="3">
        <f t="shared" si="40"/>
        <v>7.664000000000586</v>
      </c>
      <c r="D434" s="3">
        <v>0</v>
      </c>
      <c r="E434" s="1">
        <f t="shared" si="36"/>
        <v>-1.421</v>
      </c>
      <c r="F434" s="3">
        <f t="shared" si="41"/>
        <v>-1.421</v>
      </c>
      <c r="G434" s="6">
        <f t="shared" si="37"/>
        <v>-9.8</v>
      </c>
    </row>
    <row r="435" spans="1:7" ht="15">
      <c r="A435" s="3">
        <f t="shared" si="38"/>
        <v>4.329999999999952</v>
      </c>
      <c r="B435" s="3">
        <f t="shared" si="39"/>
        <v>124.63039000000046</v>
      </c>
      <c r="C435" s="3">
        <f t="shared" si="40"/>
        <v>7.566000000000588</v>
      </c>
      <c r="D435" s="3">
        <v>0</v>
      </c>
      <c r="E435" s="1">
        <f t="shared" si="36"/>
        <v>-1.421</v>
      </c>
      <c r="F435" s="3">
        <f t="shared" si="41"/>
        <v>-1.421</v>
      </c>
      <c r="G435" s="6">
        <f t="shared" si="37"/>
        <v>-9.8</v>
      </c>
    </row>
    <row r="436" spans="1:7" ht="15">
      <c r="A436" s="3">
        <f t="shared" si="38"/>
        <v>4.339999999999952</v>
      </c>
      <c r="B436" s="3">
        <f t="shared" si="39"/>
        <v>124.70556000000046</v>
      </c>
      <c r="C436" s="3">
        <f t="shared" si="40"/>
        <v>7.46800000000059</v>
      </c>
      <c r="D436" s="3">
        <v>0</v>
      </c>
      <c r="E436" s="1">
        <f t="shared" si="36"/>
        <v>-1.421</v>
      </c>
      <c r="F436" s="3">
        <f t="shared" si="41"/>
        <v>-1.421</v>
      </c>
      <c r="G436" s="6">
        <f t="shared" si="37"/>
        <v>-9.8</v>
      </c>
    </row>
    <row r="437" spans="1:7" ht="15">
      <c r="A437" s="3">
        <f t="shared" si="38"/>
        <v>4.349999999999952</v>
      </c>
      <c r="B437" s="3">
        <f t="shared" si="39"/>
        <v>124.77975000000046</v>
      </c>
      <c r="C437" s="3">
        <f t="shared" si="40"/>
        <v>7.370000000000592</v>
      </c>
      <c r="D437" s="3">
        <v>0</v>
      </c>
      <c r="E437" s="1">
        <f t="shared" si="36"/>
        <v>-1.421</v>
      </c>
      <c r="F437" s="3">
        <f t="shared" si="41"/>
        <v>-1.421</v>
      </c>
      <c r="G437" s="6">
        <f t="shared" si="37"/>
        <v>-9.8</v>
      </c>
    </row>
    <row r="438" spans="1:7" ht="15">
      <c r="A438" s="3">
        <f t="shared" si="38"/>
        <v>4.3599999999999515</v>
      </c>
      <c r="B438" s="3">
        <f t="shared" si="39"/>
        <v>124.85296000000046</v>
      </c>
      <c r="C438" s="3">
        <f t="shared" si="40"/>
        <v>7.2720000000005935</v>
      </c>
      <c r="D438" s="3">
        <v>0</v>
      </c>
      <c r="E438" s="1">
        <f t="shared" si="36"/>
        <v>-1.421</v>
      </c>
      <c r="F438" s="3">
        <f t="shared" si="41"/>
        <v>-1.421</v>
      </c>
      <c r="G438" s="6">
        <f t="shared" si="37"/>
        <v>-9.8</v>
      </c>
    </row>
    <row r="439" spans="1:7" ht="15">
      <c r="A439" s="3">
        <f t="shared" si="38"/>
        <v>4.369999999999951</v>
      </c>
      <c r="B439" s="3">
        <f t="shared" si="39"/>
        <v>124.92519000000047</v>
      </c>
      <c r="C439" s="3">
        <f t="shared" si="40"/>
        <v>7.1740000000005955</v>
      </c>
      <c r="D439" s="3">
        <v>0</v>
      </c>
      <c r="E439" s="1">
        <f t="shared" si="36"/>
        <v>-1.421</v>
      </c>
      <c r="F439" s="3">
        <f t="shared" si="41"/>
        <v>-1.421</v>
      </c>
      <c r="G439" s="6">
        <f t="shared" si="37"/>
        <v>-9.8</v>
      </c>
    </row>
    <row r="440" spans="1:7" ht="15">
      <c r="A440" s="3">
        <f t="shared" si="38"/>
        <v>4.379999999999951</v>
      </c>
      <c r="B440" s="3">
        <f t="shared" si="39"/>
        <v>124.99644000000048</v>
      </c>
      <c r="C440" s="3">
        <f t="shared" si="40"/>
        <v>7.076000000000597</v>
      </c>
      <c r="D440" s="3">
        <v>0</v>
      </c>
      <c r="E440" s="1">
        <f t="shared" si="36"/>
        <v>-1.421</v>
      </c>
      <c r="F440" s="3">
        <f t="shared" si="41"/>
        <v>-1.421</v>
      </c>
      <c r="G440" s="6">
        <f t="shared" si="37"/>
        <v>-9.8</v>
      </c>
    </row>
    <row r="441" spans="1:7" ht="15">
      <c r="A441" s="3">
        <f t="shared" si="38"/>
        <v>4.389999999999951</v>
      </c>
      <c r="B441" s="3">
        <f t="shared" si="39"/>
        <v>125.06671000000048</v>
      </c>
      <c r="C441" s="3">
        <f t="shared" si="40"/>
        <v>6.978000000000599</v>
      </c>
      <c r="D441" s="3">
        <v>0</v>
      </c>
      <c r="E441" s="1">
        <f t="shared" si="36"/>
        <v>-1.421</v>
      </c>
      <c r="F441" s="3">
        <f t="shared" si="41"/>
        <v>-1.421</v>
      </c>
      <c r="G441" s="6">
        <f t="shared" si="37"/>
        <v>-9.8</v>
      </c>
    </row>
    <row r="442" spans="1:7" ht="15">
      <c r="A442" s="3">
        <f t="shared" si="38"/>
        <v>4.399999999999951</v>
      </c>
      <c r="B442" s="3">
        <f t="shared" si="39"/>
        <v>125.1360000000005</v>
      </c>
      <c r="C442" s="3">
        <f t="shared" si="40"/>
        <v>6.880000000000601</v>
      </c>
      <c r="D442" s="3">
        <v>0</v>
      </c>
      <c r="E442" s="1">
        <f t="shared" si="36"/>
        <v>-1.421</v>
      </c>
      <c r="F442" s="3">
        <f t="shared" si="41"/>
        <v>-1.421</v>
      </c>
      <c r="G442" s="6">
        <f t="shared" si="37"/>
        <v>-9.8</v>
      </c>
    </row>
    <row r="443" spans="1:7" ht="15">
      <c r="A443" s="3">
        <f t="shared" si="38"/>
        <v>4.40999999999995</v>
      </c>
      <c r="B443" s="3">
        <f t="shared" si="39"/>
        <v>125.2043100000005</v>
      </c>
      <c r="C443" s="3">
        <f t="shared" si="40"/>
        <v>6.782000000000603</v>
      </c>
      <c r="D443" s="3">
        <v>0</v>
      </c>
      <c r="E443" s="1">
        <f t="shared" si="36"/>
        <v>-1.421</v>
      </c>
      <c r="F443" s="3">
        <f t="shared" si="41"/>
        <v>-1.421</v>
      </c>
      <c r="G443" s="6">
        <f t="shared" si="37"/>
        <v>-9.8</v>
      </c>
    </row>
    <row r="444" spans="1:7" ht="15">
      <c r="A444" s="3">
        <f t="shared" si="38"/>
        <v>4.41999999999995</v>
      </c>
      <c r="B444" s="3">
        <f t="shared" si="39"/>
        <v>125.2716400000005</v>
      </c>
      <c r="C444" s="3">
        <f t="shared" si="40"/>
        <v>6.684000000000605</v>
      </c>
      <c r="D444" s="3">
        <v>0</v>
      </c>
      <c r="E444" s="1">
        <f t="shared" si="36"/>
        <v>-1.421</v>
      </c>
      <c r="F444" s="3">
        <f t="shared" si="41"/>
        <v>-1.421</v>
      </c>
      <c r="G444" s="6">
        <f t="shared" si="37"/>
        <v>-9.8</v>
      </c>
    </row>
    <row r="445" spans="1:7" ht="15">
      <c r="A445" s="3">
        <f t="shared" si="38"/>
        <v>4.42999999999995</v>
      </c>
      <c r="B445" s="3">
        <f t="shared" si="39"/>
        <v>125.3379900000005</v>
      </c>
      <c r="C445" s="3">
        <f t="shared" si="40"/>
        <v>6.586000000000607</v>
      </c>
      <c r="D445" s="3">
        <v>0</v>
      </c>
      <c r="E445" s="1">
        <f t="shared" si="36"/>
        <v>-1.421</v>
      </c>
      <c r="F445" s="3">
        <f t="shared" si="41"/>
        <v>-1.421</v>
      </c>
      <c r="G445" s="6">
        <f t="shared" si="37"/>
        <v>-9.8</v>
      </c>
    </row>
    <row r="446" spans="1:7" ht="15">
      <c r="A446" s="3">
        <f t="shared" si="38"/>
        <v>4.43999999999995</v>
      </c>
      <c r="B446" s="3">
        <f t="shared" si="39"/>
        <v>125.4033600000005</v>
      </c>
      <c r="C446" s="3">
        <f t="shared" si="40"/>
        <v>6.488000000000609</v>
      </c>
      <c r="D446" s="3">
        <v>0</v>
      </c>
      <c r="E446" s="1">
        <f t="shared" si="36"/>
        <v>-1.421</v>
      </c>
      <c r="F446" s="3">
        <f t="shared" si="41"/>
        <v>-1.421</v>
      </c>
      <c r="G446" s="6">
        <f t="shared" si="37"/>
        <v>-9.8</v>
      </c>
    </row>
    <row r="447" spans="1:7" ht="15">
      <c r="A447" s="3">
        <f t="shared" si="38"/>
        <v>4.4499999999999496</v>
      </c>
      <c r="B447" s="3">
        <f t="shared" si="39"/>
        <v>125.4677500000005</v>
      </c>
      <c r="C447" s="3">
        <f t="shared" si="40"/>
        <v>6.390000000000611</v>
      </c>
      <c r="D447" s="3">
        <v>0</v>
      </c>
      <c r="E447" s="1">
        <f t="shared" si="36"/>
        <v>-1.421</v>
      </c>
      <c r="F447" s="3">
        <f t="shared" si="41"/>
        <v>-1.421</v>
      </c>
      <c r="G447" s="6">
        <f t="shared" si="37"/>
        <v>-9.8</v>
      </c>
    </row>
    <row r="448" spans="1:7" ht="15">
      <c r="A448" s="3">
        <f t="shared" si="38"/>
        <v>4.459999999999949</v>
      </c>
      <c r="B448" s="3">
        <f t="shared" si="39"/>
        <v>125.53116000000051</v>
      </c>
      <c r="C448" s="3">
        <f t="shared" si="40"/>
        <v>6.292000000000613</v>
      </c>
      <c r="D448" s="3">
        <v>0</v>
      </c>
      <c r="E448" s="1">
        <f t="shared" si="36"/>
        <v>-1.421</v>
      </c>
      <c r="F448" s="3">
        <f t="shared" si="41"/>
        <v>-1.421</v>
      </c>
      <c r="G448" s="6">
        <f t="shared" si="37"/>
        <v>-9.8</v>
      </c>
    </row>
    <row r="449" spans="1:7" ht="15">
      <c r="A449" s="3">
        <f t="shared" si="38"/>
        <v>4.469999999999949</v>
      </c>
      <c r="B449" s="3">
        <f t="shared" si="39"/>
        <v>125.59359000000052</v>
      </c>
      <c r="C449" s="3">
        <f t="shared" si="40"/>
        <v>6.194000000000615</v>
      </c>
      <c r="D449" s="3">
        <v>0</v>
      </c>
      <c r="E449" s="1">
        <f t="shared" si="36"/>
        <v>-1.421</v>
      </c>
      <c r="F449" s="3">
        <f t="shared" si="41"/>
        <v>-1.421</v>
      </c>
      <c r="G449" s="6">
        <f t="shared" si="37"/>
        <v>-9.8</v>
      </c>
    </row>
    <row r="450" spans="1:7" ht="15">
      <c r="A450" s="3">
        <f t="shared" si="38"/>
        <v>4.479999999999949</v>
      </c>
      <c r="B450" s="3">
        <f t="shared" si="39"/>
        <v>125.65504000000053</v>
      </c>
      <c r="C450" s="3">
        <f t="shared" si="40"/>
        <v>6.0960000000006165</v>
      </c>
      <c r="D450" s="3">
        <v>0</v>
      </c>
      <c r="E450" s="1">
        <f t="shared" si="36"/>
        <v>-1.421</v>
      </c>
      <c r="F450" s="3">
        <f t="shared" si="41"/>
        <v>-1.421</v>
      </c>
      <c r="G450" s="6">
        <f t="shared" si="37"/>
        <v>-9.8</v>
      </c>
    </row>
    <row r="451" spans="1:7" ht="15">
      <c r="A451" s="3">
        <f t="shared" si="38"/>
        <v>4.489999999999949</v>
      </c>
      <c r="B451" s="3">
        <f t="shared" si="39"/>
        <v>125.71551000000053</v>
      </c>
      <c r="C451" s="3">
        <f t="shared" si="40"/>
        <v>5.998000000000618</v>
      </c>
      <c r="D451" s="3">
        <v>0</v>
      </c>
      <c r="E451" s="1">
        <f t="shared" si="36"/>
        <v>-1.421</v>
      </c>
      <c r="F451" s="3">
        <f t="shared" si="41"/>
        <v>-1.421</v>
      </c>
      <c r="G451" s="6">
        <f t="shared" si="37"/>
        <v>-9.8</v>
      </c>
    </row>
    <row r="452" spans="1:7" ht="15">
      <c r="A452" s="3">
        <f t="shared" si="38"/>
        <v>4.4999999999999485</v>
      </c>
      <c r="B452" s="3">
        <f t="shared" si="39"/>
        <v>125.77500000000055</v>
      </c>
      <c r="C452" s="3">
        <f t="shared" si="40"/>
        <v>5.90000000000062</v>
      </c>
      <c r="D452" s="3">
        <v>0</v>
      </c>
      <c r="E452" s="1">
        <f aca="true" t="shared" si="42" ref="E452:E515">-$J$1*9.8</f>
        <v>-1.421</v>
      </c>
      <c r="F452" s="3">
        <f t="shared" si="41"/>
        <v>-1.421</v>
      </c>
      <c r="G452" s="6">
        <f aca="true" t="shared" si="43" ref="G452:G515">F452/$J$1</f>
        <v>-9.8</v>
      </c>
    </row>
    <row r="453" spans="1:7" ht="15">
      <c r="A453" s="3">
        <f t="shared" si="38"/>
        <v>4.509999999999948</v>
      </c>
      <c r="B453" s="3">
        <f t="shared" si="39"/>
        <v>125.83351000000056</v>
      </c>
      <c r="C453" s="3">
        <f t="shared" si="40"/>
        <v>5.802000000000622</v>
      </c>
      <c r="D453" s="3">
        <v>0</v>
      </c>
      <c r="E453" s="1">
        <f t="shared" si="42"/>
        <v>-1.421</v>
      </c>
      <c r="F453" s="3">
        <f t="shared" si="41"/>
        <v>-1.421</v>
      </c>
      <c r="G453" s="6">
        <f t="shared" si="43"/>
        <v>-9.8</v>
      </c>
    </row>
    <row r="454" spans="1:7" ht="15">
      <c r="A454" s="3">
        <f aca="true" t="shared" si="44" ref="A454:A517">A453+0.01</f>
        <v>4.519999999999948</v>
      </c>
      <c r="B454" s="3">
        <f aca="true" t="shared" si="45" ref="B454:B517">B453+C453*(A454-A453)+0.5*G453*(A454-A453)^2</f>
        <v>125.89104000000056</v>
      </c>
      <c r="C454" s="3">
        <f aca="true" t="shared" si="46" ref="C454:C517">C453+G453*(A454-A453)</f>
        <v>5.704000000000624</v>
      </c>
      <c r="D454" s="3">
        <v>0</v>
      </c>
      <c r="E454" s="1">
        <f t="shared" si="42"/>
        <v>-1.421</v>
      </c>
      <c r="F454" s="3">
        <f aca="true" t="shared" si="47" ref="F454:F517">D454+E454</f>
        <v>-1.421</v>
      </c>
      <c r="G454" s="6">
        <f t="shared" si="43"/>
        <v>-9.8</v>
      </c>
    </row>
    <row r="455" spans="1:7" ht="15">
      <c r="A455" s="3">
        <f t="shared" si="44"/>
        <v>4.529999999999948</v>
      </c>
      <c r="B455" s="3">
        <f t="shared" si="45"/>
        <v>125.94759000000056</v>
      </c>
      <c r="C455" s="3">
        <f t="shared" si="46"/>
        <v>5.606000000000626</v>
      </c>
      <c r="D455" s="3">
        <v>0</v>
      </c>
      <c r="E455" s="1">
        <f t="shared" si="42"/>
        <v>-1.421</v>
      </c>
      <c r="F455" s="3">
        <f t="shared" si="47"/>
        <v>-1.421</v>
      </c>
      <c r="G455" s="6">
        <f t="shared" si="43"/>
        <v>-9.8</v>
      </c>
    </row>
    <row r="456" spans="1:7" ht="15">
      <c r="A456" s="3">
        <f t="shared" si="44"/>
        <v>4.539999999999948</v>
      </c>
      <c r="B456" s="3">
        <f t="shared" si="45"/>
        <v>126.00316000000056</v>
      </c>
      <c r="C456" s="3">
        <f t="shared" si="46"/>
        <v>5.508000000000628</v>
      </c>
      <c r="D456" s="3">
        <v>0</v>
      </c>
      <c r="E456" s="1">
        <f t="shared" si="42"/>
        <v>-1.421</v>
      </c>
      <c r="F456" s="3">
        <f t="shared" si="47"/>
        <v>-1.421</v>
      </c>
      <c r="G456" s="6">
        <f t="shared" si="43"/>
        <v>-9.8</v>
      </c>
    </row>
    <row r="457" spans="1:7" ht="15">
      <c r="A457" s="3">
        <f t="shared" si="44"/>
        <v>4.549999999999947</v>
      </c>
      <c r="B457" s="3">
        <f t="shared" si="45"/>
        <v>126.05775000000057</v>
      </c>
      <c r="C457" s="3">
        <f t="shared" si="46"/>
        <v>5.41000000000063</v>
      </c>
      <c r="D457" s="3">
        <v>0</v>
      </c>
      <c r="E457" s="1">
        <f t="shared" si="42"/>
        <v>-1.421</v>
      </c>
      <c r="F457" s="3">
        <f t="shared" si="47"/>
        <v>-1.421</v>
      </c>
      <c r="G457" s="6">
        <f t="shared" si="43"/>
        <v>-9.8</v>
      </c>
    </row>
    <row r="458" spans="1:7" ht="15">
      <c r="A458" s="3">
        <f t="shared" si="44"/>
        <v>4.559999999999947</v>
      </c>
      <c r="B458" s="3">
        <f t="shared" si="45"/>
        <v>126.11136000000057</v>
      </c>
      <c r="C458" s="3">
        <f t="shared" si="46"/>
        <v>5.312000000000632</v>
      </c>
      <c r="D458" s="3">
        <v>0</v>
      </c>
      <c r="E458" s="1">
        <f t="shared" si="42"/>
        <v>-1.421</v>
      </c>
      <c r="F458" s="3">
        <f t="shared" si="47"/>
        <v>-1.421</v>
      </c>
      <c r="G458" s="6">
        <f t="shared" si="43"/>
        <v>-9.8</v>
      </c>
    </row>
    <row r="459" spans="1:7" ht="15">
      <c r="A459" s="3">
        <f t="shared" si="44"/>
        <v>4.569999999999947</v>
      </c>
      <c r="B459" s="3">
        <f t="shared" si="45"/>
        <v>126.16399000000058</v>
      </c>
      <c r="C459" s="3">
        <f t="shared" si="46"/>
        <v>5.214000000000634</v>
      </c>
      <c r="D459" s="3">
        <v>0</v>
      </c>
      <c r="E459" s="1">
        <f t="shared" si="42"/>
        <v>-1.421</v>
      </c>
      <c r="F459" s="3">
        <f t="shared" si="47"/>
        <v>-1.421</v>
      </c>
      <c r="G459" s="6">
        <f t="shared" si="43"/>
        <v>-9.8</v>
      </c>
    </row>
    <row r="460" spans="1:7" ht="15">
      <c r="A460" s="3">
        <f t="shared" si="44"/>
        <v>4.579999999999947</v>
      </c>
      <c r="B460" s="3">
        <f t="shared" si="45"/>
        <v>126.21564000000059</v>
      </c>
      <c r="C460" s="3">
        <f t="shared" si="46"/>
        <v>5.116000000000636</v>
      </c>
      <c r="D460" s="3">
        <v>0</v>
      </c>
      <c r="E460" s="1">
        <f t="shared" si="42"/>
        <v>-1.421</v>
      </c>
      <c r="F460" s="3">
        <f t="shared" si="47"/>
        <v>-1.421</v>
      </c>
      <c r="G460" s="6">
        <f t="shared" si="43"/>
        <v>-9.8</v>
      </c>
    </row>
    <row r="461" spans="1:7" ht="15">
      <c r="A461" s="3">
        <f t="shared" si="44"/>
        <v>4.589999999999947</v>
      </c>
      <c r="B461" s="3">
        <f t="shared" si="45"/>
        <v>126.2663100000006</v>
      </c>
      <c r="C461" s="3">
        <f t="shared" si="46"/>
        <v>5.0180000000006375</v>
      </c>
      <c r="D461" s="3">
        <v>0</v>
      </c>
      <c r="E461" s="1">
        <f t="shared" si="42"/>
        <v>-1.421</v>
      </c>
      <c r="F461" s="3">
        <f t="shared" si="47"/>
        <v>-1.421</v>
      </c>
      <c r="G461" s="6">
        <f t="shared" si="43"/>
        <v>-9.8</v>
      </c>
    </row>
    <row r="462" spans="1:7" ht="15">
      <c r="A462" s="3">
        <f t="shared" si="44"/>
        <v>4.599999999999946</v>
      </c>
      <c r="B462" s="3">
        <f t="shared" si="45"/>
        <v>126.31600000000061</v>
      </c>
      <c r="C462" s="3">
        <f t="shared" si="46"/>
        <v>4.920000000000639</v>
      </c>
      <c r="D462" s="3">
        <v>0</v>
      </c>
      <c r="E462" s="1">
        <f t="shared" si="42"/>
        <v>-1.421</v>
      </c>
      <c r="F462" s="3">
        <f t="shared" si="47"/>
        <v>-1.421</v>
      </c>
      <c r="G462" s="6">
        <f t="shared" si="43"/>
        <v>-9.8</v>
      </c>
    </row>
    <row r="463" spans="1:7" ht="15">
      <c r="A463" s="3">
        <f t="shared" si="44"/>
        <v>4.609999999999946</v>
      </c>
      <c r="B463" s="3">
        <f t="shared" si="45"/>
        <v>126.36471000000061</v>
      </c>
      <c r="C463" s="3">
        <f t="shared" si="46"/>
        <v>4.822000000000641</v>
      </c>
      <c r="D463" s="3">
        <v>0</v>
      </c>
      <c r="E463" s="1">
        <f t="shared" si="42"/>
        <v>-1.421</v>
      </c>
      <c r="F463" s="3">
        <f t="shared" si="47"/>
        <v>-1.421</v>
      </c>
      <c r="G463" s="6">
        <f t="shared" si="43"/>
        <v>-9.8</v>
      </c>
    </row>
    <row r="464" spans="1:7" ht="15">
      <c r="A464" s="3">
        <f t="shared" si="44"/>
        <v>4.619999999999946</v>
      </c>
      <c r="B464" s="3">
        <f t="shared" si="45"/>
        <v>126.41244000000061</v>
      </c>
      <c r="C464" s="3">
        <f t="shared" si="46"/>
        <v>4.724000000000643</v>
      </c>
      <c r="D464" s="3">
        <v>0</v>
      </c>
      <c r="E464" s="1">
        <f t="shared" si="42"/>
        <v>-1.421</v>
      </c>
      <c r="F464" s="3">
        <f t="shared" si="47"/>
        <v>-1.421</v>
      </c>
      <c r="G464" s="6">
        <f t="shared" si="43"/>
        <v>-9.8</v>
      </c>
    </row>
    <row r="465" spans="1:7" ht="15">
      <c r="A465" s="3">
        <f t="shared" si="44"/>
        <v>4.629999999999946</v>
      </c>
      <c r="B465" s="3">
        <f t="shared" si="45"/>
        <v>126.45919000000062</v>
      </c>
      <c r="C465" s="3">
        <f t="shared" si="46"/>
        <v>4.626000000000645</v>
      </c>
      <c r="D465" s="3">
        <v>0</v>
      </c>
      <c r="E465" s="1">
        <f t="shared" si="42"/>
        <v>-1.421</v>
      </c>
      <c r="F465" s="3">
        <f t="shared" si="47"/>
        <v>-1.421</v>
      </c>
      <c r="G465" s="6">
        <f t="shared" si="43"/>
        <v>-9.8</v>
      </c>
    </row>
    <row r="466" spans="1:7" ht="15">
      <c r="A466" s="3">
        <f t="shared" si="44"/>
        <v>4.6399999999999455</v>
      </c>
      <c r="B466" s="3">
        <f t="shared" si="45"/>
        <v>126.50496000000062</v>
      </c>
      <c r="C466" s="3">
        <f t="shared" si="46"/>
        <v>4.528000000000647</v>
      </c>
      <c r="D466" s="3">
        <v>0</v>
      </c>
      <c r="E466" s="1">
        <f t="shared" si="42"/>
        <v>-1.421</v>
      </c>
      <c r="F466" s="3">
        <f t="shared" si="47"/>
        <v>-1.421</v>
      </c>
      <c r="G466" s="6">
        <f t="shared" si="43"/>
        <v>-9.8</v>
      </c>
    </row>
    <row r="467" spans="1:7" ht="15">
      <c r="A467" s="3">
        <f t="shared" si="44"/>
        <v>4.649999999999945</v>
      </c>
      <c r="B467" s="3">
        <f t="shared" si="45"/>
        <v>126.54975000000063</v>
      </c>
      <c r="C467" s="3">
        <f t="shared" si="46"/>
        <v>4.430000000000649</v>
      </c>
      <c r="D467" s="3">
        <v>0</v>
      </c>
      <c r="E467" s="1">
        <f t="shared" si="42"/>
        <v>-1.421</v>
      </c>
      <c r="F467" s="3">
        <f t="shared" si="47"/>
        <v>-1.421</v>
      </c>
      <c r="G467" s="6">
        <f t="shared" si="43"/>
        <v>-9.8</v>
      </c>
    </row>
    <row r="468" spans="1:7" ht="15">
      <c r="A468" s="3">
        <f t="shared" si="44"/>
        <v>4.659999999999945</v>
      </c>
      <c r="B468" s="3">
        <f t="shared" si="45"/>
        <v>126.59356000000064</v>
      </c>
      <c r="C468" s="3">
        <f t="shared" si="46"/>
        <v>4.332000000000651</v>
      </c>
      <c r="D468" s="3">
        <v>0</v>
      </c>
      <c r="E468" s="1">
        <f t="shared" si="42"/>
        <v>-1.421</v>
      </c>
      <c r="F468" s="3">
        <f t="shared" si="47"/>
        <v>-1.421</v>
      </c>
      <c r="G468" s="6">
        <f t="shared" si="43"/>
        <v>-9.8</v>
      </c>
    </row>
    <row r="469" spans="1:7" ht="15">
      <c r="A469" s="3">
        <f t="shared" si="44"/>
        <v>4.669999999999945</v>
      </c>
      <c r="B469" s="3">
        <f t="shared" si="45"/>
        <v>126.63639000000065</v>
      </c>
      <c r="C469" s="3">
        <f t="shared" si="46"/>
        <v>4.234000000000653</v>
      </c>
      <c r="D469" s="3">
        <v>0</v>
      </c>
      <c r="E469" s="1">
        <f t="shared" si="42"/>
        <v>-1.421</v>
      </c>
      <c r="F469" s="3">
        <f t="shared" si="47"/>
        <v>-1.421</v>
      </c>
      <c r="G469" s="6">
        <f t="shared" si="43"/>
        <v>-9.8</v>
      </c>
    </row>
    <row r="470" spans="1:7" ht="15">
      <c r="A470" s="3">
        <f t="shared" si="44"/>
        <v>4.679999999999945</v>
      </c>
      <c r="B470" s="3">
        <f t="shared" si="45"/>
        <v>126.67824000000066</v>
      </c>
      <c r="C470" s="3">
        <f t="shared" si="46"/>
        <v>4.136000000000655</v>
      </c>
      <c r="D470" s="3">
        <v>0</v>
      </c>
      <c r="E470" s="1">
        <f t="shared" si="42"/>
        <v>-1.421</v>
      </c>
      <c r="F470" s="3">
        <f t="shared" si="47"/>
        <v>-1.421</v>
      </c>
      <c r="G470" s="6">
        <f t="shared" si="43"/>
        <v>-9.8</v>
      </c>
    </row>
    <row r="471" spans="1:7" ht="15">
      <c r="A471" s="3">
        <f t="shared" si="44"/>
        <v>4.689999999999944</v>
      </c>
      <c r="B471" s="3">
        <f t="shared" si="45"/>
        <v>126.71911000000067</v>
      </c>
      <c r="C471" s="3">
        <f t="shared" si="46"/>
        <v>4.038000000000657</v>
      </c>
      <c r="D471" s="3">
        <v>0</v>
      </c>
      <c r="E471" s="1">
        <f t="shared" si="42"/>
        <v>-1.421</v>
      </c>
      <c r="F471" s="3">
        <f t="shared" si="47"/>
        <v>-1.421</v>
      </c>
      <c r="G471" s="6">
        <f t="shared" si="43"/>
        <v>-9.8</v>
      </c>
    </row>
    <row r="472" spans="1:7" ht="15">
      <c r="A472" s="3">
        <f t="shared" si="44"/>
        <v>4.699999999999944</v>
      </c>
      <c r="B472" s="3">
        <f t="shared" si="45"/>
        <v>126.75900000000067</v>
      </c>
      <c r="C472" s="3">
        <f t="shared" si="46"/>
        <v>3.9400000000006585</v>
      </c>
      <c r="D472" s="3">
        <v>0</v>
      </c>
      <c r="E472" s="1">
        <f t="shared" si="42"/>
        <v>-1.421</v>
      </c>
      <c r="F472" s="3">
        <f t="shared" si="47"/>
        <v>-1.421</v>
      </c>
      <c r="G472" s="6">
        <f t="shared" si="43"/>
        <v>-9.8</v>
      </c>
    </row>
    <row r="473" spans="1:7" ht="15">
      <c r="A473" s="3">
        <f t="shared" si="44"/>
        <v>4.709999999999944</v>
      </c>
      <c r="B473" s="3">
        <f t="shared" si="45"/>
        <v>126.79791000000067</v>
      </c>
      <c r="C473" s="3">
        <f t="shared" si="46"/>
        <v>3.8420000000006604</v>
      </c>
      <c r="D473" s="3">
        <v>0</v>
      </c>
      <c r="E473" s="1">
        <f t="shared" si="42"/>
        <v>-1.421</v>
      </c>
      <c r="F473" s="3">
        <f t="shared" si="47"/>
        <v>-1.421</v>
      </c>
      <c r="G473" s="6">
        <f t="shared" si="43"/>
        <v>-9.8</v>
      </c>
    </row>
    <row r="474" spans="1:7" ht="15">
      <c r="A474" s="3">
        <f t="shared" si="44"/>
        <v>4.719999999999944</v>
      </c>
      <c r="B474" s="3">
        <f t="shared" si="45"/>
        <v>126.83584000000067</v>
      </c>
      <c r="C474" s="3">
        <f t="shared" si="46"/>
        <v>3.7440000000006624</v>
      </c>
      <c r="D474" s="3">
        <v>0</v>
      </c>
      <c r="E474" s="1">
        <f t="shared" si="42"/>
        <v>-1.421</v>
      </c>
      <c r="F474" s="3">
        <f t="shared" si="47"/>
        <v>-1.421</v>
      </c>
      <c r="G474" s="6">
        <f t="shared" si="43"/>
        <v>-9.8</v>
      </c>
    </row>
    <row r="475" spans="1:7" ht="15">
      <c r="A475" s="3">
        <f t="shared" si="44"/>
        <v>4.729999999999944</v>
      </c>
      <c r="B475" s="3">
        <f t="shared" si="45"/>
        <v>126.87279000000068</v>
      </c>
      <c r="C475" s="3">
        <f t="shared" si="46"/>
        <v>3.6460000000006643</v>
      </c>
      <c r="D475" s="3">
        <v>0</v>
      </c>
      <c r="E475" s="1">
        <f t="shared" si="42"/>
        <v>-1.421</v>
      </c>
      <c r="F475" s="3">
        <f t="shared" si="47"/>
        <v>-1.421</v>
      </c>
      <c r="G475" s="6">
        <f t="shared" si="43"/>
        <v>-9.8</v>
      </c>
    </row>
    <row r="476" spans="1:7" ht="15">
      <c r="A476" s="3">
        <f t="shared" si="44"/>
        <v>4.739999999999943</v>
      </c>
      <c r="B476" s="3">
        <f t="shared" si="45"/>
        <v>126.90876000000068</v>
      </c>
      <c r="C476" s="3">
        <f t="shared" si="46"/>
        <v>3.548000000000666</v>
      </c>
      <c r="D476" s="3">
        <v>0</v>
      </c>
      <c r="E476" s="1">
        <f t="shared" si="42"/>
        <v>-1.421</v>
      </c>
      <c r="F476" s="3">
        <f t="shared" si="47"/>
        <v>-1.421</v>
      </c>
      <c r="G476" s="6">
        <f t="shared" si="43"/>
        <v>-9.8</v>
      </c>
    </row>
    <row r="477" spans="1:7" ht="15">
      <c r="A477" s="3">
        <f t="shared" si="44"/>
        <v>4.749999999999943</v>
      </c>
      <c r="B477" s="3">
        <f t="shared" si="45"/>
        <v>126.94375000000069</v>
      </c>
      <c r="C477" s="3">
        <f t="shared" si="46"/>
        <v>3.450000000000668</v>
      </c>
      <c r="D477" s="3">
        <v>0</v>
      </c>
      <c r="E477" s="1">
        <f t="shared" si="42"/>
        <v>-1.421</v>
      </c>
      <c r="F477" s="3">
        <f t="shared" si="47"/>
        <v>-1.421</v>
      </c>
      <c r="G477" s="6">
        <f t="shared" si="43"/>
        <v>-9.8</v>
      </c>
    </row>
    <row r="478" spans="1:7" ht="15">
      <c r="A478" s="3">
        <f t="shared" si="44"/>
        <v>4.759999999999943</v>
      </c>
      <c r="B478" s="3">
        <f t="shared" si="45"/>
        <v>126.9777600000007</v>
      </c>
      <c r="C478" s="3">
        <f t="shared" si="46"/>
        <v>3.35200000000067</v>
      </c>
      <c r="D478" s="3">
        <v>0</v>
      </c>
      <c r="E478" s="1">
        <f t="shared" si="42"/>
        <v>-1.421</v>
      </c>
      <c r="F478" s="3">
        <f t="shared" si="47"/>
        <v>-1.421</v>
      </c>
      <c r="G478" s="6">
        <f t="shared" si="43"/>
        <v>-9.8</v>
      </c>
    </row>
    <row r="479" spans="1:7" ht="15">
      <c r="A479" s="3">
        <f t="shared" si="44"/>
        <v>4.769999999999943</v>
      </c>
      <c r="B479" s="3">
        <f t="shared" si="45"/>
        <v>127.01079000000071</v>
      </c>
      <c r="C479" s="3">
        <f t="shared" si="46"/>
        <v>3.254000000000672</v>
      </c>
      <c r="D479" s="3">
        <v>0</v>
      </c>
      <c r="E479" s="1">
        <f t="shared" si="42"/>
        <v>-1.421</v>
      </c>
      <c r="F479" s="3">
        <f t="shared" si="47"/>
        <v>-1.421</v>
      </c>
      <c r="G479" s="6">
        <f t="shared" si="43"/>
        <v>-9.8</v>
      </c>
    </row>
    <row r="480" spans="1:7" ht="15">
      <c r="A480" s="3">
        <f t="shared" si="44"/>
        <v>4.7799999999999425</v>
      </c>
      <c r="B480" s="3">
        <f t="shared" si="45"/>
        <v>127.04284000000072</v>
      </c>
      <c r="C480" s="3">
        <f t="shared" si="46"/>
        <v>3.156000000000674</v>
      </c>
      <c r="D480" s="3">
        <v>0</v>
      </c>
      <c r="E480" s="1">
        <f t="shared" si="42"/>
        <v>-1.421</v>
      </c>
      <c r="F480" s="3">
        <f t="shared" si="47"/>
        <v>-1.421</v>
      </c>
      <c r="G480" s="6">
        <f t="shared" si="43"/>
        <v>-9.8</v>
      </c>
    </row>
    <row r="481" spans="1:7" ht="15">
      <c r="A481" s="3">
        <f t="shared" si="44"/>
        <v>4.789999999999942</v>
      </c>
      <c r="B481" s="3">
        <f t="shared" si="45"/>
        <v>127.07391000000074</v>
      </c>
      <c r="C481" s="3">
        <f t="shared" si="46"/>
        <v>3.0580000000006757</v>
      </c>
      <c r="D481" s="3">
        <v>0</v>
      </c>
      <c r="E481" s="1">
        <f t="shared" si="42"/>
        <v>-1.421</v>
      </c>
      <c r="F481" s="3">
        <f t="shared" si="47"/>
        <v>-1.421</v>
      </c>
      <c r="G481" s="6">
        <f t="shared" si="43"/>
        <v>-9.8</v>
      </c>
    </row>
    <row r="482" spans="1:7" ht="15">
      <c r="A482" s="3">
        <f t="shared" si="44"/>
        <v>4.799999999999942</v>
      </c>
      <c r="B482" s="3">
        <f t="shared" si="45"/>
        <v>127.10400000000074</v>
      </c>
      <c r="C482" s="3">
        <f t="shared" si="46"/>
        <v>2.9600000000006776</v>
      </c>
      <c r="D482" s="3">
        <v>0</v>
      </c>
      <c r="E482" s="1">
        <f t="shared" si="42"/>
        <v>-1.421</v>
      </c>
      <c r="F482" s="3">
        <f t="shared" si="47"/>
        <v>-1.421</v>
      </c>
      <c r="G482" s="6">
        <f t="shared" si="43"/>
        <v>-9.8</v>
      </c>
    </row>
    <row r="483" spans="1:7" ht="15">
      <c r="A483" s="3">
        <f t="shared" si="44"/>
        <v>4.809999999999942</v>
      </c>
      <c r="B483" s="3">
        <f t="shared" si="45"/>
        <v>127.13311000000074</v>
      </c>
      <c r="C483" s="3">
        <f t="shared" si="46"/>
        <v>2.8620000000006796</v>
      </c>
      <c r="D483" s="3">
        <v>0</v>
      </c>
      <c r="E483" s="1">
        <f t="shared" si="42"/>
        <v>-1.421</v>
      </c>
      <c r="F483" s="3">
        <f t="shared" si="47"/>
        <v>-1.421</v>
      </c>
      <c r="G483" s="6">
        <f t="shared" si="43"/>
        <v>-9.8</v>
      </c>
    </row>
    <row r="484" spans="1:7" ht="15">
      <c r="A484" s="3">
        <f t="shared" si="44"/>
        <v>4.819999999999942</v>
      </c>
      <c r="B484" s="3">
        <f t="shared" si="45"/>
        <v>127.16124000000075</v>
      </c>
      <c r="C484" s="3">
        <f t="shared" si="46"/>
        <v>2.7640000000006815</v>
      </c>
      <c r="D484" s="3">
        <v>0</v>
      </c>
      <c r="E484" s="1">
        <f t="shared" si="42"/>
        <v>-1.421</v>
      </c>
      <c r="F484" s="3">
        <f t="shared" si="47"/>
        <v>-1.421</v>
      </c>
      <c r="G484" s="6">
        <f t="shared" si="43"/>
        <v>-9.8</v>
      </c>
    </row>
    <row r="485" spans="1:7" ht="15">
      <c r="A485" s="3">
        <f t="shared" si="44"/>
        <v>4.8299999999999415</v>
      </c>
      <c r="B485" s="3">
        <f t="shared" si="45"/>
        <v>127.18839000000075</v>
      </c>
      <c r="C485" s="3">
        <f t="shared" si="46"/>
        <v>2.6660000000006834</v>
      </c>
      <c r="D485" s="3">
        <v>0</v>
      </c>
      <c r="E485" s="1">
        <f t="shared" si="42"/>
        <v>-1.421</v>
      </c>
      <c r="F485" s="3">
        <f t="shared" si="47"/>
        <v>-1.421</v>
      </c>
      <c r="G485" s="6">
        <f t="shared" si="43"/>
        <v>-9.8</v>
      </c>
    </row>
    <row r="486" spans="1:7" ht="15">
      <c r="A486" s="3">
        <f t="shared" si="44"/>
        <v>4.839999999999941</v>
      </c>
      <c r="B486" s="3">
        <f t="shared" si="45"/>
        <v>127.21456000000076</v>
      </c>
      <c r="C486" s="3">
        <f t="shared" si="46"/>
        <v>2.5680000000006853</v>
      </c>
      <c r="D486" s="3">
        <v>0</v>
      </c>
      <c r="E486" s="1">
        <f t="shared" si="42"/>
        <v>-1.421</v>
      </c>
      <c r="F486" s="3">
        <f t="shared" si="47"/>
        <v>-1.421</v>
      </c>
      <c r="G486" s="6">
        <f t="shared" si="43"/>
        <v>-9.8</v>
      </c>
    </row>
    <row r="487" spans="1:7" ht="15">
      <c r="A487" s="3">
        <f t="shared" si="44"/>
        <v>4.849999999999941</v>
      </c>
      <c r="B487" s="3">
        <f t="shared" si="45"/>
        <v>127.23975000000077</v>
      </c>
      <c r="C487" s="3">
        <f t="shared" si="46"/>
        <v>2.470000000000687</v>
      </c>
      <c r="D487" s="3">
        <v>0</v>
      </c>
      <c r="E487" s="1">
        <f t="shared" si="42"/>
        <v>-1.421</v>
      </c>
      <c r="F487" s="3">
        <f t="shared" si="47"/>
        <v>-1.421</v>
      </c>
      <c r="G487" s="6">
        <f t="shared" si="43"/>
        <v>-9.8</v>
      </c>
    </row>
    <row r="488" spans="1:7" ht="15">
      <c r="A488" s="3">
        <f t="shared" si="44"/>
        <v>4.859999999999941</v>
      </c>
      <c r="B488" s="3">
        <f t="shared" si="45"/>
        <v>127.26396000000078</v>
      </c>
      <c r="C488" s="3">
        <f t="shared" si="46"/>
        <v>2.372000000000689</v>
      </c>
      <c r="D488" s="3">
        <v>0</v>
      </c>
      <c r="E488" s="1">
        <f t="shared" si="42"/>
        <v>-1.421</v>
      </c>
      <c r="F488" s="3">
        <f t="shared" si="47"/>
        <v>-1.421</v>
      </c>
      <c r="G488" s="6">
        <f t="shared" si="43"/>
        <v>-9.8</v>
      </c>
    </row>
    <row r="489" spans="1:7" ht="15">
      <c r="A489" s="3">
        <f t="shared" si="44"/>
        <v>4.869999999999941</v>
      </c>
      <c r="B489" s="3">
        <f t="shared" si="45"/>
        <v>127.28719000000079</v>
      </c>
      <c r="C489" s="3">
        <f t="shared" si="46"/>
        <v>2.274000000000691</v>
      </c>
      <c r="D489" s="3">
        <v>0</v>
      </c>
      <c r="E489" s="1">
        <f t="shared" si="42"/>
        <v>-1.421</v>
      </c>
      <c r="F489" s="3">
        <f t="shared" si="47"/>
        <v>-1.421</v>
      </c>
      <c r="G489" s="6">
        <f t="shared" si="43"/>
        <v>-9.8</v>
      </c>
    </row>
    <row r="490" spans="1:7" ht="15">
      <c r="A490" s="3">
        <f t="shared" si="44"/>
        <v>4.87999999999994</v>
      </c>
      <c r="B490" s="3">
        <f t="shared" si="45"/>
        <v>127.3094400000008</v>
      </c>
      <c r="C490" s="3">
        <f t="shared" si="46"/>
        <v>2.176000000000693</v>
      </c>
      <c r="D490" s="3">
        <v>0</v>
      </c>
      <c r="E490" s="1">
        <f t="shared" si="42"/>
        <v>-1.421</v>
      </c>
      <c r="F490" s="3">
        <f t="shared" si="47"/>
        <v>-1.421</v>
      </c>
      <c r="G490" s="6">
        <f t="shared" si="43"/>
        <v>-9.8</v>
      </c>
    </row>
    <row r="491" spans="1:7" ht="15">
      <c r="A491" s="3">
        <f t="shared" si="44"/>
        <v>4.88999999999994</v>
      </c>
      <c r="B491" s="3">
        <f t="shared" si="45"/>
        <v>127.3307100000008</v>
      </c>
      <c r="C491" s="3">
        <f t="shared" si="46"/>
        <v>2.078000000000695</v>
      </c>
      <c r="D491" s="3">
        <v>0</v>
      </c>
      <c r="E491" s="1">
        <f t="shared" si="42"/>
        <v>-1.421</v>
      </c>
      <c r="F491" s="3">
        <f t="shared" si="47"/>
        <v>-1.421</v>
      </c>
      <c r="G491" s="6">
        <f t="shared" si="43"/>
        <v>-9.8</v>
      </c>
    </row>
    <row r="492" spans="1:7" ht="15">
      <c r="A492" s="3">
        <f t="shared" si="44"/>
        <v>4.89999999999994</v>
      </c>
      <c r="B492" s="3">
        <f t="shared" si="45"/>
        <v>127.35100000000081</v>
      </c>
      <c r="C492" s="3">
        <f t="shared" si="46"/>
        <v>1.980000000000697</v>
      </c>
      <c r="D492" s="3">
        <v>0</v>
      </c>
      <c r="E492" s="1">
        <f t="shared" si="42"/>
        <v>-1.421</v>
      </c>
      <c r="F492" s="3">
        <f t="shared" si="47"/>
        <v>-1.421</v>
      </c>
      <c r="G492" s="6">
        <f t="shared" si="43"/>
        <v>-9.8</v>
      </c>
    </row>
    <row r="493" spans="1:7" ht="15">
      <c r="A493" s="3">
        <f t="shared" si="44"/>
        <v>4.90999999999994</v>
      </c>
      <c r="B493" s="3">
        <f t="shared" si="45"/>
        <v>127.37031000000081</v>
      </c>
      <c r="C493" s="3">
        <f t="shared" si="46"/>
        <v>1.8820000000006991</v>
      </c>
      <c r="D493" s="3">
        <v>0</v>
      </c>
      <c r="E493" s="1">
        <f t="shared" si="42"/>
        <v>-1.421</v>
      </c>
      <c r="F493" s="3">
        <f t="shared" si="47"/>
        <v>-1.421</v>
      </c>
      <c r="G493" s="6">
        <f t="shared" si="43"/>
        <v>-9.8</v>
      </c>
    </row>
    <row r="494" spans="1:7" ht="15">
      <c r="A494" s="3">
        <f t="shared" si="44"/>
        <v>4.9199999999999395</v>
      </c>
      <c r="B494" s="3">
        <f t="shared" si="45"/>
        <v>127.38864000000082</v>
      </c>
      <c r="C494" s="3">
        <f t="shared" si="46"/>
        <v>1.7840000000007012</v>
      </c>
      <c r="D494" s="3">
        <v>0</v>
      </c>
      <c r="E494" s="1">
        <f t="shared" si="42"/>
        <v>-1.421</v>
      </c>
      <c r="F494" s="3">
        <f t="shared" si="47"/>
        <v>-1.421</v>
      </c>
      <c r="G494" s="6">
        <f t="shared" si="43"/>
        <v>-9.8</v>
      </c>
    </row>
    <row r="495" spans="1:7" ht="15">
      <c r="A495" s="3">
        <f t="shared" si="44"/>
        <v>4.929999999999939</v>
      </c>
      <c r="B495" s="3">
        <f t="shared" si="45"/>
        <v>127.40599000000083</v>
      </c>
      <c r="C495" s="3">
        <f t="shared" si="46"/>
        <v>1.6860000000007034</v>
      </c>
      <c r="D495" s="3">
        <v>0</v>
      </c>
      <c r="E495" s="1">
        <f t="shared" si="42"/>
        <v>-1.421</v>
      </c>
      <c r="F495" s="3">
        <f t="shared" si="47"/>
        <v>-1.421</v>
      </c>
      <c r="G495" s="6">
        <f t="shared" si="43"/>
        <v>-9.8</v>
      </c>
    </row>
    <row r="496" spans="1:7" ht="15">
      <c r="A496" s="3">
        <f t="shared" si="44"/>
        <v>4.939999999999939</v>
      </c>
      <c r="B496" s="3">
        <f t="shared" si="45"/>
        <v>127.42236000000084</v>
      </c>
      <c r="C496" s="3">
        <f t="shared" si="46"/>
        <v>1.5880000000007055</v>
      </c>
      <c r="D496" s="3">
        <v>0</v>
      </c>
      <c r="E496" s="1">
        <f t="shared" si="42"/>
        <v>-1.421</v>
      </c>
      <c r="F496" s="3">
        <f t="shared" si="47"/>
        <v>-1.421</v>
      </c>
      <c r="G496" s="6">
        <f t="shared" si="43"/>
        <v>-9.8</v>
      </c>
    </row>
    <row r="497" spans="1:7" ht="15">
      <c r="A497" s="3">
        <f t="shared" si="44"/>
        <v>4.949999999999939</v>
      </c>
      <c r="B497" s="3">
        <f t="shared" si="45"/>
        <v>127.43775000000085</v>
      </c>
      <c r="C497" s="3">
        <f t="shared" si="46"/>
        <v>1.4900000000007076</v>
      </c>
      <c r="D497" s="3">
        <v>0</v>
      </c>
      <c r="E497" s="1">
        <f t="shared" si="42"/>
        <v>-1.421</v>
      </c>
      <c r="F497" s="3">
        <f t="shared" si="47"/>
        <v>-1.421</v>
      </c>
      <c r="G497" s="6">
        <f t="shared" si="43"/>
        <v>-9.8</v>
      </c>
    </row>
    <row r="498" spans="1:7" ht="15">
      <c r="A498" s="3">
        <f t="shared" si="44"/>
        <v>4.959999999999939</v>
      </c>
      <c r="B498" s="3">
        <f t="shared" si="45"/>
        <v>127.45216000000086</v>
      </c>
      <c r="C498" s="3">
        <f t="shared" si="46"/>
        <v>1.3920000000007098</v>
      </c>
      <c r="D498" s="3">
        <v>0</v>
      </c>
      <c r="E498" s="1">
        <f t="shared" si="42"/>
        <v>-1.421</v>
      </c>
      <c r="F498" s="3">
        <f t="shared" si="47"/>
        <v>-1.421</v>
      </c>
      <c r="G498" s="6">
        <f t="shared" si="43"/>
        <v>-9.8</v>
      </c>
    </row>
    <row r="499" spans="1:7" ht="15">
      <c r="A499" s="3">
        <f t="shared" si="44"/>
        <v>4.9699999999999385</v>
      </c>
      <c r="B499" s="3">
        <f t="shared" si="45"/>
        <v>127.46559000000087</v>
      </c>
      <c r="C499" s="3">
        <f t="shared" si="46"/>
        <v>1.294000000000712</v>
      </c>
      <c r="D499" s="3">
        <v>0</v>
      </c>
      <c r="E499" s="1">
        <f t="shared" si="42"/>
        <v>-1.421</v>
      </c>
      <c r="F499" s="3">
        <f t="shared" si="47"/>
        <v>-1.421</v>
      </c>
      <c r="G499" s="6">
        <f t="shared" si="43"/>
        <v>-9.8</v>
      </c>
    </row>
    <row r="500" spans="1:7" ht="15">
      <c r="A500" s="3">
        <f t="shared" si="44"/>
        <v>4.979999999999938</v>
      </c>
      <c r="B500" s="3">
        <f t="shared" si="45"/>
        <v>127.47804000000087</v>
      </c>
      <c r="C500" s="3">
        <f t="shared" si="46"/>
        <v>1.196000000000714</v>
      </c>
      <c r="D500" s="3">
        <v>0</v>
      </c>
      <c r="E500" s="1">
        <f t="shared" si="42"/>
        <v>-1.421</v>
      </c>
      <c r="F500" s="3">
        <f t="shared" si="47"/>
        <v>-1.421</v>
      </c>
      <c r="G500" s="6">
        <f t="shared" si="43"/>
        <v>-9.8</v>
      </c>
    </row>
    <row r="501" spans="1:7" ht="15">
      <c r="A501" s="3">
        <f t="shared" si="44"/>
        <v>4.989999999999938</v>
      </c>
      <c r="B501" s="3">
        <f t="shared" si="45"/>
        <v>127.48951000000088</v>
      </c>
      <c r="C501" s="3">
        <f t="shared" si="46"/>
        <v>1.0980000000007162</v>
      </c>
      <c r="D501" s="3">
        <v>0</v>
      </c>
      <c r="E501" s="1">
        <f t="shared" si="42"/>
        <v>-1.421</v>
      </c>
      <c r="F501" s="3">
        <f t="shared" si="47"/>
        <v>-1.421</v>
      </c>
      <c r="G501" s="6">
        <f t="shared" si="43"/>
        <v>-9.8</v>
      </c>
    </row>
    <row r="502" spans="1:7" ht="15">
      <c r="A502" s="3">
        <f t="shared" si="44"/>
        <v>4.999999999999938</v>
      </c>
      <c r="B502" s="3">
        <f t="shared" si="45"/>
        <v>127.50000000000088</v>
      </c>
      <c r="C502" s="3">
        <f t="shared" si="46"/>
        <v>1.0000000000007183</v>
      </c>
      <c r="D502" s="3">
        <v>0</v>
      </c>
      <c r="E502" s="1">
        <f t="shared" si="42"/>
        <v>-1.421</v>
      </c>
      <c r="F502" s="3">
        <f t="shared" si="47"/>
        <v>-1.421</v>
      </c>
      <c r="G502" s="6">
        <f t="shared" si="43"/>
        <v>-9.8</v>
      </c>
    </row>
    <row r="503" spans="1:7" ht="15">
      <c r="A503" s="3">
        <f t="shared" si="44"/>
        <v>5.009999999999938</v>
      </c>
      <c r="B503" s="3">
        <f t="shared" si="45"/>
        <v>127.50951000000089</v>
      </c>
      <c r="C503" s="3">
        <f t="shared" si="46"/>
        <v>0.9020000000007204</v>
      </c>
      <c r="D503" s="3">
        <v>0</v>
      </c>
      <c r="E503" s="1">
        <f t="shared" si="42"/>
        <v>-1.421</v>
      </c>
      <c r="F503" s="3">
        <f t="shared" si="47"/>
        <v>-1.421</v>
      </c>
      <c r="G503" s="6">
        <f t="shared" si="43"/>
        <v>-9.8</v>
      </c>
    </row>
    <row r="504" spans="1:7" ht="15">
      <c r="A504" s="3">
        <f t="shared" si="44"/>
        <v>5.019999999999937</v>
      </c>
      <c r="B504" s="3">
        <f t="shared" si="45"/>
        <v>127.5180400000009</v>
      </c>
      <c r="C504" s="3">
        <f t="shared" si="46"/>
        <v>0.8040000000007226</v>
      </c>
      <c r="D504" s="3">
        <v>0</v>
      </c>
      <c r="E504" s="1">
        <f t="shared" si="42"/>
        <v>-1.421</v>
      </c>
      <c r="F504" s="3">
        <f t="shared" si="47"/>
        <v>-1.421</v>
      </c>
      <c r="G504" s="6">
        <f t="shared" si="43"/>
        <v>-9.8</v>
      </c>
    </row>
    <row r="505" spans="1:7" ht="15">
      <c r="A505" s="3">
        <f t="shared" si="44"/>
        <v>5.029999999999937</v>
      </c>
      <c r="B505" s="3">
        <f t="shared" si="45"/>
        <v>127.5255900000009</v>
      </c>
      <c r="C505" s="3">
        <f t="shared" si="46"/>
        <v>0.7060000000007247</v>
      </c>
      <c r="D505" s="3">
        <v>0</v>
      </c>
      <c r="E505" s="1">
        <f t="shared" si="42"/>
        <v>-1.421</v>
      </c>
      <c r="F505" s="3">
        <f t="shared" si="47"/>
        <v>-1.421</v>
      </c>
      <c r="G505" s="6">
        <f t="shared" si="43"/>
        <v>-9.8</v>
      </c>
    </row>
    <row r="506" spans="1:7" ht="15">
      <c r="A506" s="3">
        <f t="shared" si="44"/>
        <v>5.039999999999937</v>
      </c>
      <c r="B506" s="3">
        <f t="shared" si="45"/>
        <v>127.53216000000091</v>
      </c>
      <c r="C506" s="3">
        <f t="shared" si="46"/>
        <v>0.6080000000007268</v>
      </c>
      <c r="D506" s="3">
        <v>0</v>
      </c>
      <c r="E506" s="1">
        <f t="shared" si="42"/>
        <v>-1.421</v>
      </c>
      <c r="F506" s="3">
        <f t="shared" si="47"/>
        <v>-1.421</v>
      </c>
      <c r="G506" s="6">
        <f t="shared" si="43"/>
        <v>-9.8</v>
      </c>
    </row>
    <row r="507" spans="1:7" ht="15">
      <c r="A507" s="3">
        <f t="shared" si="44"/>
        <v>5.049999999999937</v>
      </c>
      <c r="B507" s="3">
        <f t="shared" si="45"/>
        <v>127.53775000000093</v>
      </c>
      <c r="C507" s="3">
        <f t="shared" si="46"/>
        <v>0.510000000000729</v>
      </c>
      <c r="D507" s="3">
        <v>0</v>
      </c>
      <c r="E507" s="1">
        <f t="shared" si="42"/>
        <v>-1.421</v>
      </c>
      <c r="F507" s="3">
        <f t="shared" si="47"/>
        <v>-1.421</v>
      </c>
      <c r="G507" s="6">
        <f t="shared" si="43"/>
        <v>-9.8</v>
      </c>
    </row>
    <row r="508" spans="1:7" ht="15">
      <c r="A508" s="3">
        <f t="shared" si="44"/>
        <v>5.0599999999999365</v>
      </c>
      <c r="B508" s="3">
        <f t="shared" si="45"/>
        <v>127.54236000000094</v>
      </c>
      <c r="C508" s="3">
        <f t="shared" si="46"/>
        <v>0.41200000000073106</v>
      </c>
      <c r="D508" s="3">
        <v>0</v>
      </c>
      <c r="E508" s="1">
        <f t="shared" si="42"/>
        <v>-1.421</v>
      </c>
      <c r="F508" s="3">
        <f t="shared" si="47"/>
        <v>-1.421</v>
      </c>
      <c r="G508" s="6">
        <f t="shared" si="43"/>
        <v>-9.8</v>
      </c>
    </row>
    <row r="509" spans="1:7" ht="15">
      <c r="A509" s="3">
        <f t="shared" si="44"/>
        <v>5.069999999999936</v>
      </c>
      <c r="B509" s="3">
        <f t="shared" si="45"/>
        <v>127.54599000000094</v>
      </c>
      <c r="C509" s="3">
        <f t="shared" si="46"/>
        <v>0.31400000000073314</v>
      </c>
      <c r="D509" s="3">
        <v>0</v>
      </c>
      <c r="E509" s="1">
        <f t="shared" si="42"/>
        <v>-1.421</v>
      </c>
      <c r="F509" s="3">
        <f t="shared" si="47"/>
        <v>-1.421</v>
      </c>
      <c r="G509" s="6">
        <f t="shared" si="43"/>
        <v>-9.8</v>
      </c>
    </row>
    <row r="510" spans="1:7" ht="15">
      <c r="A510" s="3">
        <f t="shared" si="44"/>
        <v>5.079999999999936</v>
      </c>
      <c r="B510" s="3">
        <f t="shared" si="45"/>
        <v>127.54864000000094</v>
      </c>
      <c r="C510" s="3">
        <f t="shared" si="46"/>
        <v>0.21600000000073521</v>
      </c>
      <c r="D510" s="3">
        <v>0</v>
      </c>
      <c r="E510" s="1">
        <f t="shared" si="42"/>
        <v>-1.421</v>
      </c>
      <c r="F510" s="3">
        <f t="shared" si="47"/>
        <v>-1.421</v>
      </c>
      <c r="G510" s="6">
        <f t="shared" si="43"/>
        <v>-9.8</v>
      </c>
    </row>
    <row r="511" spans="1:7" ht="15">
      <c r="A511" s="3">
        <f t="shared" si="44"/>
        <v>5.089999999999936</v>
      </c>
      <c r="B511" s="3">
        <f t="shared" si="45"/>
        <v>127.55031000000095</v>
      </c>
      <c r="C511" s="3">
        <f t="shared" si="46"/>
        <v>0.11800000000073729</v>
      </c>
      <c r="D511" s="3">
        <v>0</v>
      </c>
      <c r="E511" s="1">
        <f t="shared" si="42"/>
        <v>-1.421</v>
      </c>
      <c r="F511" s="3">
        <f t="shared" si="47"/>
        <v>-1.421</v>
      </c>
      <c r="G511" s="6">
        <f t="shared" si="43"/>
        <v>-9.8</v>
      </c>
    </row>
    <row r="512" spans="1:9" ht="15">
      <c r="A512" s="3">
        <f t="shared" si="44"/>
        <v>5.099999999999936</v>
      </c>
      <c r="B512" s="3">
        <f t="shared" si="45"/>
        <v>127.55100000000095</v>
      </c>
      <c r="C512" s="3">
        <f t="shared" si="46"/>
        <v>0.02000000000073937</v>
      </c>
      <c r="D512" s="3">
        <v>0</v>
      </c>
      <c r="E512" s="1">
        <f t="shared" si="42"/>
        <v>-1.421</v>
      </c>
      <c r="F512" s="3">
        <f t="shared" si="47"/>
        <v>-1.421</v>
      </c>
      <c r="G512" s="6">
        <f t="shared" si="43"/>
        <v>-9.8</v>
      </c>
      <c r="I512" t="s">
        <v>26</v>
      </c>
    </row>
    <row r="513" spans="1:7" ht="15">
      <c r="A513" s="3">
        <f t="shared" si="44"/>
        <v>5.1099999999999355</v>
      </c>
      <c r="B513" s="3">
        <f t="shared" si="45"/>
        <v>127.55071000000096</v>
      </c>
      <c r="C513" s="3">
        <f t="shared" si="46"/>
        <v>-0.07799999999925855</v>
      </c>
      <c r="D513" s="3">
        <v>0</v>
      </c>
      <c r="E513" s="1">
        <f t="shared" si="42"/>
        <v>-1.421</v>
      </c>
      <c r="F513" s="3">
        <f t="shared" si="47"/>
        <v>-1.421</v>
      </c>
      <c r="G513" s="6">
        <f t="shared" si="43"/>
        <v>-9.8</v>
      </c>
    </row>
    <row r="514" spans="1:7" ht="15">
      <c r="A514" s="3">
        <f t="shared" si="44"/>
        <v>5.119999999999935</v>
      </c>
      <c r="B514" s="3">
        <f t="shared" si="45"/>
        <v>127.54944000000097</v>
      </c>
      <c r="C514" s="3">
        <f t="shared" si="46"/>
        <v>-0.17599999999925647</v>
      </c>
      <c r="D514" s="3">
        <v>0</v>
      </c>
      <c r="E514" s="1">
        <f t="shared" si="42"/>
        <v>-1.421</v>
      </c>
      <c r="F514" s="3">
        <f t="shared" si="47"/>
        <v>-1.421</v>
      </c>
      <c r="G514" s="6">
        <f t="shared" si="43"/>
        <v>-9.8</v>
      </c>
    </row>
    <row r="515" spans="1:7" ht="15">
      <c r="A515" s="3">
        <f t="shared" si="44"/>
        <v>5.129999999999935</v>
      </c>
      <c r="B515" s="3">
        <f t="shared" si="45"/>
        <v>127.54719000000098</v>
      </c>
      <c r="C515" s="3">
        <f t="shared" si="46"/>
        <v>-0.2739999999992544</v>
      </c>
      <c r="D515" s="3">
        <v>0</v>
      </c>
      <c r="E515" s="1">
        <f t="shared" si="42"/>
        <v>-1.421</v>
      </c>
      <c r="F515" s="3">
        <f t="shared" si="47"/>
        <v>-1.421</v>
      </c>
      <c r="G515" s="6">
        <f t="shared" si="43"/>
        <v>-9.8</v>
      </c>
    </row>
    <row r="516" spans="1:7" ht="15">
      <c r="A516" s="3">
        <f t="shared" si="44"/>
        <v>5.139999999999935</v>
      </c>
      <c r="B516" s="3">
        <f t="shared" si="45"/>
        <v>127.543960000001</v>
      </c>
      <c r="C516" s="3">
        <f t="shared" si="46"/>
        <v>-0.3719999999992523</v>
      </c>
      <c r="D516" s="3">
        <v>0</v>
      </c>
      <c r="E516" s="1">
        <f aca="true" t="shared" si="48" ref="E516:E579">-$J$1*9.8</f>
        <v>-1.421</v>
      </c>
      <c r="F516" s="3">
        <f t="shared" si="47"/>
        <v>-1.421</v>
      </c>
      <c r="G516" s="6">
        <f aca="true" t="shared" si="49" ref="G516:G579">F516/$J$1</f>
        <v>-9.8</v>
      </c>
    </row>
    <row r="517" spans="1:7" ht="15">
      <c r="A517" s="3">
        <f t="shared" si="44"/>
        <v>5.149999999999935</v>
      </c>
      <c r="B517" s="3">
        <f t="shared" si="45"/>
        <v>127.539750000001</v>
      </c>
      <c r="C517" s="3">
        <f t="shared" si="46"/>
        <v>-0.46999999999925024</v>
      </c>
      <c r="D517" s="3">
        <v>0</v>
      </c>
      <c r="E517" s="1">
        <f t="shared" si="48"/>
        <v>-1.421</v>
      </c>
      <c r="F517" s="3">
        <f t="shared" si="47"/>
        <v>-1.421</v>
      </c>
      <c r="G517" s="6">
        <f t="shared" si="49"/>
        <v>-9.8</v>
      </c>
    </row>
    <row r="518" spans="1:7" ht="15">
      <c r="A518" s="3">
        <f aca="true" t="shared" si="50" ref="A518:A581">A517+0.01</f>
        <v>5.159999999999934</v>
      </c>
      <c r="B518" s="3">
        <f aca="true" t="shared" si="51" ref="B518:B581">B517+C517*(A518-A517)+0.5*G517*(A518-A517)^2</f>
        <v>127.53456000000102</v>
      </c>
      <c r="C518" s="3">
        <f aca="true" t="shared" si="52" ref="C518:C581">C517+G517*(A518-A517)</f>
        <v>-0.5679999999992482</v>
      </c>
      <c r="D518" s="3">
        <v>0</v>
      </c>
      <c r="E518" s="1">
        <f t="shared" si="48"/>
        <v>-1.421</v>
      </c>
      <c r="F518" s="3">
        <f aca="true" t="shared" si="53" ref="F518:F581">D518+E518</f>
        <v>-1.421</v>
      </c>
      <c r="G518" s="6">
        <f t="shared" si="49"/>
        <v>-9.8</v>
      </c>
    </row>
    <row r="519" spans="1:7" ht="15">
      <c r="A519" s="3">
        <f t="shared" si="50"/>
        <v>5.169999999999934</v>
      </c>
      <c r="B519" s="3">
        <f t="shared" si="51"/>
        <v>127.52839000000102</v>
      </c>
      <c r="C519" s="3">
        <f t="shared" si="52"/>
        <v>-0.6659999999992461</v>
      </c>
      <c r="D519" s="3">
        <v>0</v>
      </c>
      <c r="E519" s="1">
        <f t="shared" si="48"/>
        <v>-1.421</v>
      </c>
      <c r="F519" s="3">
        <f t="shared" si="53"/>
        <v>-1.421</v>
      </c>
      <c r="G519" s="6">
        <f t="shared" si="49"/>
        <v>-9.8</v>
      </c>
    </row>
    <row r="520" spans="1:7" ht="15">
      <c r="A520" s="3">
        <f t="shared" si="50"/>
        <v>5.179999999999934</v>
      </c>
      <c r="B520" s="3">
        <f t="shared" si="51"/>
        <v>127.52124000000103</v>
      </c>
      <c r="C520" s="3">
        <f t="shared" si="52"/>
        <v>-0.763999999999244</v>
      </c>
      <c r="D520" s="3">
        <v>0</v>
      </c>
      <c r="E520" s="1">
        <f t="shared" si="48"/>
        <v>-1.421</v>
      </c>
      <c r="F520" s="3">
        <f t="shared" si="53"/>
        <v>-1.421</v>
      </c>
      <c r="G520" s="6">
        <f t="shared" si="49"/>
        <v>-9.8</v>
      </c>
    </row>
    <row r="521" spans="1:7" ht="15">
      <c r="A521" s="3">
        <f t="shared" si="50"/>
        <v>5.189999999999934</v>
      </c>
      <c r="B521" s="3">
        <f t="shared" si="51"/>
        <v>127.51311000000103</v>
      </c>
      <c r="C521" s="3">
        <f t="shared" si="52"/>
        <v>-0.8619999999992418</v>
      </c>
      <c r="D521" s="3">
        <v>0</v>
      </c>
      <c r="E521" s="1">
        <f t="shared" si="48"/>
        <v>-1.421</v>
      </c>
      <c r="F521" s="3">
        <f t="shared" si="53"/>
        <v>-1.421</v>
      </c>
      <c r="G521" s="6">
        <f t="shared" si="49"/>
        <v>-9.8</v>
      </c>
    </row>
    <row r="522" spans="1:7" ht="15">
      <c r="A522" s="3">
        <f t="shared" si="50"/>
        <v>5.199999999999934</v>
      </c>
      <c r="B522" s="3">
        <f t="shared" si="51"/>
        <v>127.50400000000104</v>
      </c>
      <c r="C522" s="3">
        <f t="shared" si="52"/>
        <v>-0.9599999999992397</v>
      </c>
      <c r="D522" s="3">
        <v>0</v>
      </c>
      <c r="E522" s="1">
        <f t="shared" si="48"/>
        <v>-1.421</v>
      </c>
      <c r="F522" s="3">
        <f t="shared" si="53"/>
        <v>-1.421</v>
      </c>
      <c r="G522" s="6">
        <f t="shared" si="49"/>
        <v>-9.8</v>
      </c>
    </row>
    <row r="523" spans="1:7" ht="15">
      <c r="A523" s="3">
        <f t="shared" si="50"/>
        <v>5.209999999999933</v>
      </c>
      <c r="B523" s="3">
        <f t="shared" si="51"/>
        <v>127.49391000000105</v>
      </c>
      <c r="C523" s="3">
        <f t="shared" si="52"/>
        <v>-1.0579999999992376</v>
      </c>
      <c r="D523" s="3">
        <v>0</v>
      </c>
      <c r="E523" s="1">
        <f t="shared" si="48"/>
        <v>-1.421</v>
      </c>
      <c r="F523" s="3">
        <f t="shared" si="53"/>
        <v>-1.421</v>
      </c>
      <c r="G523" s="6">
        <f t="shared" si="49"/>
        <v>-9.8</v>
      </c>
    </row>
    <row r="524" spans="1:7" ht="15">
      <c r="A524" s="3">
        <f t="shared" si="50"/>
        <v>5.219999999999933</v>
      </c>
      <c r="B524" s="3">
        <f t="shared" si="51"/>
        <v>127.48284000000106</v>
      </c>
      <c r="C524" s="3">
        <f t="shared" si="52"/>
        <v>-1.1559999999992354</v>
      </c>
      <c r="D524" s="3">
        <v>0</v>
      </c>
      <c r="E524" s="1">
        <f t="shared" si="48"/>
        <v>-1.421</v>
      </c>
      <c r="F524" s="3">
        <f t="shared" si="53"/>
        <v>-1.421</v>
      </c>
      <c r="G524" s="6">
        <f t="shared" si="49"/>
        <v>-9.8</v>
      </c>
    </row>
    <row r="525" spans="1:7" ht="15">
      <c r="A525" s="3">
        <f t="shared" si="50"/>
        <v>5.229999999999933</v>
      </c>
      <c r="B525" s="3">
        <f t="shared" si="51"/>
        <v>127.47079000000107</v>
      </c>
      <c r="C525" s="3">
        <f t="shared" si="52"/>
        <v>-1.2539999999992333</v>
      </c>
      <c r="D525" s="3">
        <v>0</v>
      </c>
      <c r="E525" s="1">
        <f t="shared" si="48"/>
        <v>-1.421</v>
      </c>
      <c r="F525" s="3">
        <f t="shared" si="53"/>
        <v>-1.421</v>
      </c>
      <c r="G525" s="6">
        <f t="shared" si="49"/>
        <v>-9.8</v>
      </c>
    </row>
    <row r="526" spans="1:7" ht="15">
      <c r="A526" s="3">
        <f t="shared" si="50"/>
        <v>5.239999999999933</v>
      </c>
      <c r="B526" s="3">
        <f t="shared" si="51"/>
        <v>127.45776000000109</v>
      </c>
      <c r="C526" s="3">
        <f t="shared" si="52"/>
        <v>-1.3519999999992312</v>
      </c>
      <c r="D526" s="3">
        <v>0</v>
      </c>
      <c r="E526" s="1">
        <f t="shared" si="48"/>
        <v>-1.421</v>
      </c>
      <c r="F526" s="3">
        <f t="shared" si="53"/>
        <v>-1.421</v>
      </c>
      <c r="G526" s="6">
        <f t="shared" si="49"/>
        <v>-9.8</v>
      </c>
    </row>
    <row r="527" spans="1:7" ht="15">
      <c r="A527" s="3">
        <f t="shared" si="50"/>
        <v>5.2499999999999325</v>
      </c>
      <c r="B527" s="3">
        <f t="shared" si="51"/>
        <v>127.4437500000011</v>
      </c>
      <c r="C527" s="3">
        <f t="shared" si="52"/>
        <v>-1.449999999999229</v>
      </c>
      <c r="D527" s="3">
        <v>0</v>
      </c>
      <c r="E527" s="1">
        <f t="shared" si="48"/>
        <v>-1.421</v>
      </c>
      <c r="F527" s="3">
        <f t="shared" si="53"/>
        <v>-1.421</v>
      </c>
      <c r="G527" s="6">
        <f t="shared" si="49"/>
        <v>-9.8</v>
      </c>
    </row>
    <row r="528" spans="1:7" ht="15">
      <c r="A528" s="3">
        <f t="shared" si="50"/>
        <v>5.259999999999932</v>
      </c>
      <c r="B528" s="3">
        <f t="shared" si="51"/>
        <v>127.4287600000011</v>
      </c>
      <c r="C528" s="3">
        <f t="shared" si="52"/>
        <v>-1.5479999999992269</v>
      </c>
      <c r="D528" s="3">
        <v>0</v>
      </c>
      <c r="E528" s="1">
        <f t="shared" si="48"/>
        <v>-1.421</v>
      </c>
      <c r="F528" s="3">
        <f t="shared" si="53"/>
        <v>-1.421</v>
      </c>
      <c r="G528" s="6">
        <f t="shared" si="49"/>
        <v>-9.8</v>
      </c>
    </row>
    <row r="529" spans="1:7" ht="15">
      <c r="A529" s="3">
        <f t="shared" si="50"/>
        <v>5.269999999999932</v>
      </c>
      <c r="B529" s="3">
        <f t="shared" si="51"/>
        <v>127.41279000000111</v>
      </c>
      <c r="C529" s="3">
        <f t="shared" si="52"/>
        <v>-1.6459999999992247</v>
      </c>
      <c r="D529" s="3">
        <v>0</v>
      </c>
      <c r="E529" s="1">
        <f t="shared" si="48"/>
        <v>-1.421</v>
      </c>
      <c r="F529" s="3">
        <f t="shared" si="53"/>
        <v>-1.421</v>
      </c>
      <c r="G529" s="6">
        <f t="shared" si="49"/>
        <v>-9.8</v>
      </c>
    </row>
    <row r="530" spans="1:7" ht="15">
      <c r="A530" s="3">
        <f t="shared" si="50"/>
        <v>5.279999999999932</v>
      </c>
      <c r="B530" s="3">
        <f t="shared" si="51"/>
        <v>127.39584000000112</v>
      </c>
      <c r="C530" s="3">
        <f t="shared" si="52"/>
        <v>-1.7439999999992226</v>
      </c>
      <c r="D530" s="3">
        <v>0</v>
      </c>
      <c r="E530" s="1">
        <f t="shared" si="48"/>
        <v>-1.421</v>
      </c>
      <c r="F530" s="3">
        <f t="shared" si="53"/>
        <v>-1.421</v>
      </c>
      <c r="G530" s="6">
        <f t="shared" si="49"/>
        <v>-9.8</v>
      </c>
    </row>
    <row r="531" spans="1:7" ht="15">
      <c r="A531" s="3">
        <f t="shared" si="50"/>
        <v>5.289999999999932</v>
      </c>
      <c r="B531" s="3">
        <f t="shared" si="51"/>
        <v>127.37791000000112</v>
      </c>
      <c r="C531" s="3">
        <f t="shared" si="52"/>
        <v>-1.8419999999992205</v>
      </c>
      <c r="D531" s="3">
        <v>0</v>
      </c>
      <c r="E531" s="1">
        <f t="shared" si="48"/>
        <v>-1.421</v>
      </c>
      <c r="F531" s="3">
        <f t="shared" si="53"/>
        <v>-1.421</v>
      </c>
      <c r="G531" s="6">
        <f t="shared" si="49"/>
        <v>-9.8</v>
      </c>
    </row>
    <row r="532" spans="1:7" ht="15">
      <c r="A532" s="3">
        <f t="shared" si="50"/>
        <v>5.299999999999931</v>
      </c>
      <c r="B532" s="3">
        <f t="shared" si="51"/>
        <v>127.35900000000113</v>
      </c>
      <c r="C532" s="3">
        <f t="shared" si="52"/>
        <v>-1.9399999999992183</v>
      </c>
      <c r="D532" s="3">
        <v>0</v>
      </c>
      <c r="E532" s="1">
        <f t="shared" si="48"/>
        <v>-1.421</v>
      </c>
      <c r="F532" s="3">
        <f t="shared" si="53"/>
        <v>-1.421</v>
      </c>
      <c r="G532" s="6">
        <f t="shared" si="49"/>
        <v>-9.8</v>
      </c>
    </row>
    <row r="533" spans="1:7" ht="15">
      <c r="A533" s="3">
        <f t="shared" si="50"/>
        <v>5.309999999999931</v>
      </c>
      <c r="B533" s="3">
        <f t="shared" si="51"/>
        <v>127.33911000000114</v>
      </c>
      <c r="C533" s="3">
        <f t="shared" si="52"/>
        <v>-2.0379999999992164</v>
      </c>
      <c r="D533" s="3">
        <v>0</v>
      </c>
      <c r="E533" s="1">
        <f t="shared" si="48"/>
        <v>-1.421</v>
      </c>
      <c r="F533" s="3">
        <f t="shared" si="53"/>
        <v>-1.421</v>
      </c>
      <c r="G533" s="6">
        <f t="shared" si="49"/>
        <v>-9.8</v>
      </c>
    </row>
    <row r="534" spans="1:7" ht="15">
      <c r="A534" s="3">
        <f t="shared" si="50"/>
        <v>5.319999999999931</v>
      </c>
      <c r="B534" s="3">
        <f t="shared" si="51"/>
        <v>127.31824000000115</v>
      </c>
      <c r="C534" s="3">
        <f t="shared" si="52"/>
        <v>-2.1359999999992145</v>
      </c>
      <c r="D534" s="3">
        <v>0</v>
      </c>
      <c r="E534" s="1">
        <f t="shared" si="48"/>
        <v>-1.421</v>
      </c>
      <c r="F534" s="3">
        <f t="shared" si="53"/>
        <v>-1.421</v>
      </c>
      <c r="G534" s="6">
        <f t="shared" si="49"/>
        <v>-9.8</v>
      </c>
    </row>
    <row r="535" spans="1:7" ht="15">
      <c r="A535" s="3">
        <f t="shared" si="50"/>
        <v>5.329999999999931</v>
      </c>
      <c r="B535" s="3">
        <f t="shared" si="51"/>
        <v>127.29639000000117</v>
      </c>
      <c r="C535" s="3">
        <f t="shared" si="52"/>
        <v>-2.2339999999992126</v>
      </c>
      <c r="D535" s="3">
        <v>0</v>
      </c>
      <c r="E535" s="1">
        <f t="shared" si="48"/>
        <v>-1.421</v>
      </c>
      <c r="F535" s="3">
        <f t="shared" si="53"/>
        <v>-1.421</v>
      </c>
      <c r="G535" s="6">
        <f t="shared" si="49"/>
        <v>-9.8</v>
      </c>
    </row>
    <row r="536" spans="1:7" ht="15">
      <c r="A536" s="3">
        <f t="shared" si="50"/>
        <v>5.339999999999931</v>
      </c>
      <c r="B536" s="3">
        <f t="shared" si="51"/>
        <v>127.27356000000118</v>
      </c>
      <c r="C536" s="3">
        <f t="shared" si="52"/>
        <v>-2.3319999999992107</v>
      </c>
      <c r="D536" s="3">
        <v>0</v>
      </c>
      <c r="E536" s="1">
        <f t="shared" si="48"/>
        <v>-1.421</v>
      </c>
      <c r="F536" s="3">
        <f t="shared" si="53"/>
        <v>-1.421</v>
      </c>
      <c r="G536" s="6">
        <f t="shared" si="49"/>
        <v>-9.8</v>
      </c>
    </row>
    <row r="537" spans="1:7" ht="15">
      <c r="A537" s="3">
        <f t="shared" si="50"/>
        <v>5.34999999999993</v>
      </c>
      <c r="B537" s="3">
        <f t="shared" si="51"/>
        <v>127.24975000000119</v>
      </c>
      <c r="C537" s="3">
        <f t="shared" si="52"/>
        <v>-2.429999999999209</v>
      </c>
      <c r="D537" s="3">
        <v>0</v>
      </c>
      <c r="E537" s="1">
        <f t="shared" si="48"/>
        <v>-1.421</v>
      </c>
      <c r="F537" s="3">
        <f t="shared" si="53"/>
        <v>-1.421</v>
      </c>
      <c r="G537" s="6">
        <f t="shared" si="49"/>
        <v>-9.8</v>
      </c>
    </row>
    <row r="538" spans="1:7" ht="15">
      <c r="A538" s="3">
        <f t="shared" si="50"/>
        <v>5.35999999999993</v>
      </c>
      <c r="B538" s="3">
        <f t="shared" si="51"/>
        <v>127.22496000000119</v>
      </c>
      <c r="C538" s="3">
        <f t="shared" si="52"/>
        <v>-2.527999999999207</v>
      </c>
      <c r="D538" s="3">
        <v>0</v>
      </c>
      <c r="E538" s="1">
        <f t="shared" si="48"/>
        <v>-1.421</v>
      </c>
      <c r="F538" s="3">
        <f t="shared" si="53"/>
        <v>-1.421</v>
      </c>
      <c r="G538" s="6">
        <f t="shared" si="49"/>
        <v>-9.8</v>
      </c>
    </row>
    <row r="539" spans="1:7" ht="15">
      <c r="A539" s="3">
        <f t="shared" si="50"/>
        <v>5.36999999999993</v>
      </c>
      <c r="B539" s="3">
        <f t="shared" si="51"/>
        <v>127.1991900000012</v>
      </c>
      <c r="C539" s="3">
        <f t="shared" si="52"/>
        <v>-2.625999999999205</v>
      </c>
      <c r="D539" s="3">
        <v>0</v>
      </c>
      <c r="E539" s="1">
        <f t="shared" si="48"/>
        <v>-1.421</v>
      </c>
      <c r="F539" s="3">
        <f t="shared" si="53"/>
        <v>-1.421</v>
      </c>
      <c r="G539" s="6">
        <f t="shared" si="49"/>
        <v>-9.8</v>
      </c>
    </row>
    <row r="540" spans="1:7" ht="15">
      <c r="A540" s="3">
        <f t="shared" si="50"/>
        <v>5.37999999999993</v>
      </c>
      <c r="B540" s="3">
        <f t="shared" si="51"/>
        <v>127.1724400000012</v>
      </c>
      <c r="C540" s="3">
        <f t="shared" si="52"/>
        <v>-2.723999999999203</v>
      </c>
      <c r="D540" s="3">
        <v>0</v>
      </c>
      <c r="E540" s="1">
        <f t="shared" si="48"/>
        <v>-1.421</v>
      </c>
      <c r="F540" s="3">
        <f t="shared" si="53"/>
        <v>-1.421</v>
      </c>
      <c r="G540" s="6">
        <f t="shared" si="49"/>
        <v>-9.8</v>
      </c>
    </row>
    <row r="541" spans="1:7" ht="15">
      <c r="A541" s="3">
        <f t="shared" si="50"/>
        <v>5.3899999999999295</v>
      </c>
      <c r="B541" s="3">
        <f t="shared" si="51"/>
        <v>127.14471000000121</v>
      </c>
      <c r="C541" s="3">
        <f t="shared" si="52"/>
        <v>-2.821999999999201</v>
      </c>
      <c r="D541" s="3">
        <v>0</v>
      </c>
      <c r="E541" s="1">
        <f t="shared" si="48"/>
        <v>-1.421</v>
      </c>
      <c r="F541" s="3">
        <f t="shared" si="53"/>
        <v>-1.421</v>
      </c>
      <c r="G541" s="6">
        <f t="shared" si="49"/>
        <v>-9.8</v>
      </c>
    </row>
    <row r="542" spans="1:7" ht="15">
      <c r="A542" s="3">
        <f t="shared" si="50"/>
        <v>5.399999999999929</v>
      </c>
      <c r="B542" s="3">
        <f t="shared" si="51"/>
        <v>127.11600000000122</v>
      </c>
      <c r="C542" s="3">
        <f t="shared" si="52"/>
        <v>-2.9199999999991992</v>
      </c>
      <c r="D542" s="3">
        <v>0</v>
      </c>
      <c r="E542" s="1">
        <f t="shared" si="48"/>
        <v>-1.421</v>
      </c>
      <c r="F542" s="3">
        <f t="shared" si="53"/>
        <v>-1.421</v>
      </c>
      <c r="G542" s="6">
        <f t="shared" si="49"/>
        <v>-9.8</v>
      </c>
    </row>
    <row r="543" spans="1:7" ht="15">
      <c r="A543" s="3">
        <f t="shared" si="50"/>
        <v>5.409999999999929</v>
      </c>
      <c r="B543" s="3">
        <f t="shared" si="51"/>
        <v>127.08631000000123</v>
      </c>
      <c r="C543" s="3">
        <f t="shared" si="52"/>
        <v>-3.0179999999991973</v>
      </c>
      <c r="D543" s="3">
        <v>0</v>
      </c>
      <c r="E543" s="1">
        <f t="shared" si="48"/>
        <v>-1.421</v>
      </c>
      <c r="F543" s="3">
        <f t="shared" si="53"/>
        <v>-1.421</v>
      </c>
      <c r="G543" s="6">
        <f t="shared" si="49"/>
        <v>-9.8</v>
      </c>
    </row>
    <row r="544" spans="1:7" ht="15">
      <c r="A544" s="3">
        <f t="shared" si="50"/>
        <v>5.419999999999929</v>
      </c>
      <c r="B544" s="3">
        <f t="shared" si="51"/>
        <v>127.05564000000125</v>
      </c>
      <c r="C544" s="3">
        <f t="shared" si="52"/>
        <v>-3.1159999999991954</v>
      </c>
      <c r="D544" s="3">
        <v>0</v>
      </c>
      <c r="E544" s="1">
        <f t="shared" si="48"/>
        <v>-1.421</v>
      </c>
      <c r="F544" s="3">
        <f t="shared" si="53"/>
        <v>-1.421</v>
      </c>
      <c r="G544" s="6">
        <f t="shared" si="49"/>
        <v>-9.8</v>
      </c>
    </row>
    <row r="545" spans="1:7" ht="15">
      <c r="A545" s="3">
        <f t="shared" si="50"/>
        <v>5.429999999999929</v>
      </c>
      <c r="B545" s="3">
        <f t="shared" si="51"/>
        <v>127.02399000000126</v>
      </c>
      <c r="C545" s="3">
        <f t="shared" si="52"/>
        <v>-3.2139999999991935</v>
      </c>
      <c r="D545" s="3">
        <v>0</v>
      </c>
      <c r="E545" s="1">
        <f t="shared" si="48"/>
        <v>-1.421</v>
      </c>
      <c r="F545" s="3">
        <f t="shared" si="53"/>
        <v>-1.421</v>
      </c>
      <c r="G545" s="6">
        <f t="shared" si="49"/>
        <v>-9.8</v>
      </c>
    </row>
    <row r="546" spans="1:7" ht="15">
      <c r="A546" s="3">
        <f t="shared" si="50"/>
        <v>5.4399999999999284</v>
      </c>
      <c r="B546" s="3">
        <f t="shared" si="51"/>
        <v>126.99136000000127</v>
      </c>
      <c r="C546" s="3">
        <f t="shared" si="52"/>
        <v>-3.3119999999991916</v>
      </c>
      <c r="D546" s="3">
        <v>0</v>
      </c>
      <c r="E546" s="1">
        <f t="shared" si="48"/>
        <v>-1.421</v>
      </c>
      <c r="F546" s="3">
        <f t="shared" si="53"/>
        <v>-1.421</v>
      </c>
      <c r="G546" s="6">
        <f t="shared" si="49"/>
        <v>-9.8</v>
      </c>
    </row>
    <row r="547" spans="1:7" ht="15">
      <c r="A547" s="3">
        <f t="shared" si="50"/>
        <v>5.449999999999928</v>
      </c>
      <c r="B547" s="3">
        <f t="shared" si="51"/>
        <v>126.95775000000127</v>
      </c>
      <c r="C547" s="3">
        <f t="shared" si="52"/>
        <v>-3.4099999999991897</v>
      </c>
      <c r="D547" s="3">
        <v>0</v>
      </c>
      <c r="E547" s="1">
        <f t="shared" si="48"/>
        <v>-1.421</v>
      </c>
      <c r="F547" s="3">
        <f t="shared" si="53"/>
        <v>-1.421</v>
      </c>
      <c r="G547" s="6">
        <f t="shared" si="49"/>
        <v>-9.8</v>
      </c>
    </row>
    <row r="548" spans="1:7" ht="15">
      <c r="A548" s="3">
        <f t="shared" si="50"/>
        <v>5.459999999999928</v>
      </c>
      <c r="B548" s="3">
        <f t="shared" si="51"/>
        <v>126.92316000000127</v>
      </c>
      <c r="C548" s="3">
        <f t="shared" si="52"/>
        <v>-3.5079999999991878</v>
      </c>
      <c r="D548" s="3">
        <v>0</v>
      </c>
      <c r="E548" s="1">
        <f t="shared" si="48"/>
        <v>-1.421</v>
      </c>
      <c r="F548" s="3">
        <f t="shared" si="53"/>
        <v>-1.421</v>
      </c>
      <c r="G548" s="6">
        <f t="shared" si="49"/>
        <v>-9.8</v>
      </c>
    </row>
    <row r="549" spans="1:7" ht="15">
      <c r="A549" s="3">
        <f t="shared" si="50"/>
        <v>5.469999999999928</v>
      </c>
      <c r="B549" s="3">
        <f t="shared" si="51"/>
        <v>126.88759000000128</v>
      </c>
      <c r="C549" s="3">
        <f t="shared" si="52"/>
        <v>-3.605999999999186</v>
      </c>
      <c r="D549" s="3">
        <v>0</v>
      </c>
      <c r="E549" s="1">
        <f t="shared" si="48"/>
        <v>-1.421</v>
      </c>
      <c r="F549" s="3">
        <f t="shared" si="53"/>
        <v>-1.421</v>
      </c>
      <c r="G549" s="6">
        <f t="shared" si="49"/>
        <v>-9.8</v>
      </c>
    </row>
    <row r="550" spans="1:7" ht="15">
      <c r="A550" s="3">
        <f t="shared" si="50"/>
        <v>5.479999999999928</v>
      </c>
      <c r="B550" s="3">
        <f t="shared" si="51"/>
        <v>126.85104000000129</v>
      </c>
      <c r="C550" s="3">
        <f t="shared" si="52"/>
        <v>-3.703999999999184</v>
      </c>
      <c r="D550" s="3">
        <v>0</v>
      </c>
      <c r="E550" s="1">
        <f t="shared" si="48"/>
        <v>-1.421</v>
      </c>
      <c r="F550" s="3">
        <f t="shared" si="53"/>
        <v>-1.421</v>
      </c>
      <c r="G550" s="6">
        <f t="shared" si="49"/>
        <v>-9.8</v>
      </c>
    </row>
    <row r="551" spans="1:7" ht="15">
      <c r="A551" s="3">
        <f t="shared" si="50"/>
        <v>5.489999999999927</v>
      </c>
      <c r="B551" s="3">
        <f t="shared" si="51"/>
        <v>126.8135100000013</v>
      </c>
      <c r="C551" s="3">
        <f t="shared" si="52"/>
        <v>-3.801999999999182</v>
      </c>
      <c r="D551" s="3">
        <v>0</v>
      </c>
      <c r="E551" s="1">
        <f t="shared" si="48"/>
        <v>-1.421</v>
      </c>
      <c r="F551" s="3">
        <f t="shared" si="53"/>
        <v>-1.421</v>
      </c>
      <c r="G551" s="6">
        <f t="shared" si="49"/>
        <v>-9.8</v>
      </c>
    </row>
    <row r="552" spans="1:7" ht="15">
      <c r="A552" s="3">
        <f t="shared" si="50"/>
        <v>5.499999999999927</v>
      </c>
      <c r="B552" s="3">
        <f t="shared" si="51"/>
        <v>126.77500000000131</v>
      </c>
      <c r="C552" s="3">
        <f t="shared" si="52"/>
        <v>-3.89999999999918</v>
      </c>
      <c r="D552" s="3">
        <v>0</v>
      </c>
      <c r="E552" s="1">
        <f t="shared" si="48"/>
        <v>-1.421</v>
      </c>
      <c r="F552" s="3">
        <f t="shared" si="53"/>
        <v>-1.421</v>
      </c>
      <c r="G552" s="6">
        <f t="shared" si="49"/>
        <v>-9.8</v>
      </c>
    </row>
    <row r="553" spans="1:7" ht="15">
      <c r="A553" s="3">
        <f t="shared" si="50"/>
        <v>5.509999999999927</v>
      </c>
      <c r="B553" s="3">
        <f t="shared" si="51"/>
        <v>126.73551000000133</v>
      </c>
      <c r="C553" s="3">
        <f t="shared" si="52"/>
        <v>-3.997999999999178</v>
      </c>
      <c r="D553" s="3">
        <v>0</v>
      </c>
      <c r="E553" s="1">
        <f t="shared" si="48"/>
        <v>-1.421</v>
      </c>
      <c r="F553" s="3">
        <f t="shared" si="53"/>
        <v>-1.421</v>
      </c>
      <c r="G553" s="6">
        <f t="shared" si="49"/>
        <v>-9.8</v>
      </c>
    </row>
    <row r="554" spans="1:7" ht="15">
      <c r="A554" s="3">
        <f t="shared" si="50"/>
        <v>5.519999999999927</v>
      </c>
      <c r="B554" s="3">
        <f t="shared" si="51"/>
        <v>126.69504000000134</v>
      </c>
      <c r="C554" s="3">
        <f t="shared" si="52"/>
        <v>-4.095999999999176</v>
      </c>
      <c r="D554" s="3">
        <v>0</v>
      </c>
      <c r="E554" s="1">
        <f t="shared" si="48"/>
        <v>-1.421</v>
      </c>
      <c r="F554" s="3">
        <f t="shared" si="53"/>
        <v>-1.421</v>
      </c>
      <c r="G554" s="6">
        <f t="shared" si="49"/>
        <v>-9.8</v>
      </c>
    </row>
    <row r="555" spans="1:7" ht="15">
      <c r="A555" s="3">
        <f t="shared" si="50"/>
        <v>5.5299999999999265</v>
      </c>
      <c r="B555" s="3">
        <f t="shared" si="51"/>
        <v>126.65359000000136</v>
      </c>
      <c r="C555" s="3">
        <f t="shared" si="52"/>
        <v>-4.193999999999174</v>
      </c>
      <c r="D555" s="3">
        <v>0</v>
      </c>
      <c r="E555" s="1">
        <f t="shared" si="48"/>
        <v>-1.421</v>
      </c>
      <c r="F555" s="3">
        <f t="shared" si="53"/>
        <v>-1.421</v>
      </c>
      <c r="G555" s="6">
        <f t="shared" si="49"/>
        <v>-9.8</v>
      </c>
    </row>
    <row r="556" spans="1:7" ht="15">
      <c r="A556" s="3">
        <f t="shared" si="50"/>
        <v>5.539999999999926</v>
      </c>
      <c r="B556" s="3">
        <f t="shared" si="51"/>
        <v>126.61116000000136</v>
      </c>
      <c r="C556" s="3">
        <f t="shared" si="52"/>
        <v>-4.291999999999172</v>
      </c>
      <c r="D556" s="3">
        <v>0</v>
      </c>
      <c r="E556" s="1">
        <f t="shared" si="48"/>
        <v>-1.421</v>
      </c>
      <c r="F556" s="3">
        <f t="shared" si="53"/>
        <v>-1.421</v>
      </c>
      <c r="G556" s="6">
        <f t="shared" si="49"/>
        <v>-9.8</v>
      </c>
    </row>
    <row r="557" spans="1:7" ht="15">
      <c r="A557" s="3">
        <f t="shared" si="50"/>
        <v>5.549999999999926</v>
      </c>
      <c r="B557" s="3">
        <f t="shared" si="51"/>
        <v>126.56775000000137</v>
      </c>
      <c r="C557" s="3">
        <f t="shared" si="52"/>
        <v>-4.38999999999917</v>
      </c>
      <c r="D557" s="3">
        <v>0</v>
      </c>
      <c r="E557" s="1">
        <f t="shared" si="48"/>
        <v>-1.421</v>
      </c>
      <c r="F557" s="3">
        <f t="shared" si="53"/>
        <v>-1.421</v>
      </c>
      <c r="G557" s="6">
        <f t="shared" si="49"/>
        <v>-9.8</v>
      </c>
    </row>
    <row r="558" spans="1:7" ht="15">
      <c r="A558" s="3">
        <f t="shared" si="50"/>
        <v>5.559999999999926</v>
      </c>
      <c r="B558" s="3">
        <f t="shared" si="51"/>
        <v>126.52336000000138</v>
      </c>
      <c r="C558" s="3">
        <f t="shared" si="52"/>
        <v>-4.487999999999168</v>
      </c>
      <c r="D558" s="3">
        <v>0</v>
      </c>
      <c r="E558" s="1">
        <f t="shared" si="48"/>
        <v>-1.421</v>
      </c>
      <c r="F558" s="3">
        <f t="shared" si="53"/>
        <v>-1.421</v>
      </c>
      <c r="G558" s="6">
        <f t="shared" si="49"/>
        <v>-9.8</v>
      </c>
    </row>
    <row r="559" spans="1:7" ht="15">
      <c r="A559" s="3">
        <f t="shared" si="50"/>
        <v>5.569999999999926</v>
      </c>
      <c r="B559" s="3">
        <f t="shared" si="51"/>
        <v>126.47799000000138</v>
      </c>
      <c r="C559" s="3">
        <f t="shared" si="52"/>
        <v>-4.585999999999166</v>
      </c>
      <c r="D559" s="3">
        <v>0</v>
      </c>
      <c r="E559" s="1">
        <f t="shared" si="48"/>
        <v>-1.421</v>
      </c>
      <c r="F559" s="3">
        <f t="shared" si="53"/>
        <v>-1.421</v>
      </c>
      <c r="G559" s="6">
        <f t="shared" si="49"/>
        <v>-9.8</v>
      </c>
    </row>
    <row r="560" spans="1:7" ht="15">
      <c r="A560" s="3">
        <f t="shared" si="50"/>
        <v>5.5799999999999255</v>
      </c>
      <c r="B560" s="3">
        <f t="shared" si="51"/>
        <v>126.4316400000014</v>
      </c>
      <c r="C560" s="3">
        <f t="shared" si="52"/>
        <v>-4.683999999999164</v>
      </c>
      <c r="D560" s="3">
        <v>0</v>
      </c>
      <c r="E560" s="1">
        <f t="shared" si="48"/>
        <v>-1.421</v>
      </c>
      <c r="F560" s="3">
        <f t="shared" si="53"/>
        <v>-1.421</v>
      </c>
      <c r="G560" s="6">
        <f t="shared" si="49"/>
        <v>-9.8</v>
      </c>
    </row>
    <row r="561" spans="1:7" ht="15">
      <c r="A561" s="3">
        <f t="shared" si="50"/>
        <v>5.589999999999925</v>
      </c>
      <c r="B561" s="3">
        <f t="shared" si="51"/>
        <v>126.3843100000014</v>
      </c>
      <c r="C561" s="3">
        <f t="shared" si="52"/>
        <v>-4.7819999999991625</v>
      </c>
      <c r="D561" s="3">
        <v>0</v>
      </c>
      <c r="E561" s="1">
        <f t="shared" si="48"/>
        <v>-1.421</v>
      </c>
      <c r="F561" s="3">
        <f t="shared" si="53"/>
        <v>-1.421</v>
      </c>
      <c r="G561" s="6">
        <f t="shared" si="49"/>
        <v>-9.8</v>
      </c>
    </row>
    <row r="562" spans="1:7" ht="15">
      <c r="A562" s="3">
        <f t="shared" si="50"/>
        <v>5.599999999999925</v>
      </c>
      <c r="B562" s="3">
        <f t="shared" si="51"/>
        <v>126.33600000000142</v>
      </c>
      <c r="C562" s="3">
        <f t="shared" si="52"/>
        <v>-4.879999999999161</v>
      </c>
      <c r="D562" s="3">
        <v>0</v>
      </c>
      <c r="E562" s="1">
        <f t="shared" si="48"/>
        <v>-1.421</v>
      </c>
      <c r="F562" s="3">
        <f t="shared" si="53"/>
        <v>-1.421</v>
      </c>
      <c r="G562" s="6">
        <f t="shared" si="49"/>
        <v>-9.8</v>
      </c>
    </row>
    <row r="563" spans="1:7" ht="15">
      <c r="A563" s="3">
        <f t="shared" si="50"/>
        <v>5.609999999999925</v>
      </c>
      <c r="B563" s="3">
        <f t="shared" si="51"/>
        <v>126.28671000000143</v>
      </c>
      <c r="C563" s="3">
        <f t="shared" si="52"/>
        <v>-4.977999999999159</v>
      </c>
      <c r="D563" s="3">
        <v>0</v>
      </c>
      <c r="E563" s="1">
        <f t="shared" si="48"/>
        <v>-1.421</v>
      </c>
      <c r="F563" s="3">
        <f t="shared" si="53"/>
        <v>-1.421</v>
      </c>
      <c r="G563" s="6">
        <f t="shared" si="49"/>
        <v>-9.8</v>
      </c>
    </row>
    <row r="564" spans="1:7" ht="15">
      <c r="A564" s="3">
        <f t="shared" si="50"/>
        <v>5.619999999999925</v>
      </c>
      <c r="B564" s="3">
        <f t="shared" si="51"/>
        <v>126.23644000000145</v>
      </c>
      <c r="C564" s="3">
        <f t="shared" si="52"/>
        <v>-5.075999999999157</v>
      </c>
      <c r="D564" s="3">
        <v>0</v>
      </c>
      <c r="E564" s="1">
        <f t="shared" si="48"/>
        <v>-1.421</v>
      </c>
      <c r="F564" s="3">
        <f t="shared" si="53"/>
        <v>-1.421</v>
      </c>
      <c r="G564" s="6">
        <f t="shared" si="49"/>
        <v>-9.8</v>
      </c>
    </row>
    <row r="565" spans="1:7" ht="15">
      <c r="A565" s="3">
        <f t="shared" si="50"/>
        <v>5.629999999999924</v>
      </c>
      <c r="B565" s="3">
        <f t="shared" si="51"/>
        <v>126.18519000000146</v>
      </c>
      <c r="C565" s="3">
        <f t="shared" si="52"/>
        <v>-5.173999999999155</v>
      </c>
      <c r="D565" s="3">
        <v>0</v>
      </c>
      <c r="E565" s="1">
        <f t="shared" si="48"/>
        <v>-1.421</v>
      </c>
      <c r="F565" s="3">
        <f t="shared" si="53"/>
        <v>-1.421</v>
      </c>
      <c r="G565" s="6">
        <f t="shared" si="49"/>
        <v>-9.8</v>
      </c>
    </row>
    <row r="566" spans="1:7" ht="15">
      <c r="A566" s="3">
        <f t="shared" si="50"/>
        <v>5.639999999999924</v>
      </c>
      <c r="B566" s="3">
        <f t="shared" si="51"/>
        <v>126.13296000000146</v>
      </c>
      <c r="C566" s="3">
        <f t="shared" si="52"/>
        <v>-5.271999999999153</v>
      </c>
      <c r="D566" s="3">
        <v>0</v>
      </c>
      <c r="E566" s="1">
        <f t="shared" si="48"/>
        <v>-1.421</v>
      </c>
      <c r="F566" s="3">
        <f t="shared" si="53"/>
        <v>-1.421</v>
      </c>
      <c r="G566" s="6">
        <f t="shared" si="49"/>
        <v>-9.8</v>
      </c>
    </row>
    <row r="567" spans="1:7" ht="15">
      <c r="A567" s="3">
        <f t="shared" si="50"/>
        <v>5.649999999999924</v>
      </c>
      <c r="B567" s="3">
        <f t="shared" si="51"/>
        <v>126.07975000000147</v>
      </c>
      <c r="C567" s="3">
        <f t="shared" si="52"/>
        <v>-5.369999999999151</v>
      </c>
      <c r="D567" s="3">
        <v>0</v>
      </c>
      <c r="E567" s="1">
        <f t="shared" si="48"/>
        <v>-1.421</v>
      </c>
      <c r="F567" s="3">
        <f t="shared" si="53"/>
        <v>-1.421</v>
      </c>
      <c r="G567" s="6">
        <f t="shared" si="49"/>
        <v>-9.8</v>
      </c>
    </row>
    <row r="568" spans="1:7" ht="15">
      <c r="A568" s="3">
        <f t="shared" si="50"/>
        <v>5.659999999999924</v>
      </c>
      <c r="B568" s="3">
        <f t="shared" si="51"/>
        <v>126.02556000000148</v>
      </c>
      <c r="C568" s="3">
        <f t="shared" si="52"/>
        <v>-5.467999999999149</v>
      </c>
      <c r="D568" s="3">
        <v>0</v>
      </c>
      <c r="E568" s="1">
        <f t="shared" si="48"/>
        <v>-1.421</v>
      </c>
      <c r="F568" s="3">
        <f t="shared" si="53"/>
        <v>-1.421</v>
      </c>
      <c r="G568" s="6">
        <f t="shared" si="49"/>
        <v>-9.8</v>
      </c>
    </row>
    <row r="569" spans="1:7" ht="15">
      <c r="A569" s="3">
        <f t="shared" si="50"/>
        <v>5.6699999999999235</v>
      </c>
      <c r="B569" s="3">
        <f t="shared" si="51"/>
        <v>125.97039000000149</v>
      </c>
      <c r="C569" s="3">
        <f t="shared" si="52"/>
        <v>-5.565999999999147</v>
      </c>
      <c r="D569" s="3">
        <v>0</v>
      </c>
      <c r="E569" s="1">
        <f t="shared" si="48"/>
        <v>-1.421</v>
      </c>
      <c r="F569" s="3">
        <f t="shared" si="53"/>
        <v>-1.421</v>
      </c>
      <c r="G569" s="6">
        <f t="shared" si="49"/>
        <v>-9.8</v>
      </c>
    </row>
    <row r="570" spans="1:7" ht="15">
      <c r="A570" s="3">
        <f t="shared" si="50"/>
        <v>5.679999999999923</v>
      </c>
      <c r="B570" s="3">
        <f t="shared" si="51"/>
        <v>125.9142400000015</v>
      </c>
      <c r="C570" s="3">
        <f t="shared" si="52"/>
        <v>-5.663999999999145</v>
      </c>
      <c r="D570" s="3">
        <v>0</v>
      </c>
      <c r="E570" s="1">
        <f t="shared" si="48"/>
        <v>-1.421</v>
      </c>
      <c r="F570" s="3">
        <f t="shared" si="53"/>
        <v>-1.421</v>
      </c>
      <c r="G570" s="6">
        <f t="shared" si="49"/>
        <v>-9.8</v>
      </c>
    </row>
    <row r="571" spans="1:7" ht="15">
      <c r="A571" s="3">
        <f t="shared" si="50"/>
        <v>5.689999999999923</v>
      </c>
      <c r="B571" s="3">
        <f t="shared" si="51"/>
        <v>125.85711000000151</v>
      </c>
      <c r="C571" s="3">
        <f t="shared" si="52"/>
        <v>-5.761999999999143</v>
      </c>
      <c r="D571" s="3">
        <v>0</v>
      </c>
      <c r="E571" s="1">
        <f t="shared" si="48"/>
        <v>-1.421</v>
      </c>
      <c r="F571" s="3">
        <f t="shared" si="53"/>
        <v>-1.421</v>
      </c>
      <c r="G571" s="6">
        <f t="shared" si="49"/>
        <v>-9.8</v>
      </c>
    </row>
    <row r="572" spans="1:7" ht="15">
      <c r="A572" s="3">
        <f t="shared" si="50"/>
        <v>5.699999999999923</v>
      </c>
      <c r="B572" s="3">
        <f t="shared" si="51"/>
        <v>125.79900000000153</v>
      </c>
      <c r="C572" s="3">
        <f t="shared" si="52"/>
        <v>-5.8599999999991415</v>
      </c>
      <c r="D572" s="3">
        <v>0</v>
      </c>
      <c r="E572" s="1">
        <f t="shared" si="48"/>
        <v>-1.421</v>
      </c>
      <c r="F572" s="3">
        <f t="shared" si="53"/>
        <v>-1.421</v>
      </c>
      <c r="G572" s="6">
        <f t="shared" si="49"/>
        <v>-9.8</v>
      </c>
    </row>
    <row r="573" spans="1:7" ht="15">
      <c r="A573" s="3">
        <f t="shared" si="50"/>
        <v>5.709999999999923</v>
      </c>
      <c r="B573" s="3">
        <f t="shared" si="51"/>
        <v>125.73991000000154</v>
      </c>
      <c r="C573" s="3">
        <f t="shared" si="52"/>
        <v>-5.9579999999991395</v>
      </c>
      <c r="D573" s="3">
        <v>0</v>
      </c>
      <c r="E573" s="1">
        <f t="shared" si="48"/>
        <v>-1.421</v>
      </c>
      <c r="F573" s="3">
        <f t="shared" si="53"/>
        <v>-1.421</v>
      </c>
      <c r="G573" s="6">
        <f t="shared" si="49"/>
        <v>-9.8</v>
      </c>
    </row>
    <row r="574" spans="1:7" ht="15">
      <c r="A574" s="3">
        <f t="shared" si="50"/>
        <v>5.7199999999999225</v>
      </c>
      <c r="B574" s="3">
        <f t="shared" si="51"/>
        <v>125.67984000000155</v>
      </c>
      <c r="C574" s="3">
        <f t="shared" si="52"/>
        <v>-6.055999999999138</v>
      </c>
      <c r="D574" s="3">
        <v>0</v>
      </c>
      <c r="E574" s="1">
        <f t="shared" si="48"/>
        <v>-1.421</v>
      </c>
      <c r="F574" s="3">
        <f t="shared" si="53"/>
        <v>-1.421</v>
      </c>
      <c r="G574" s="6">
        <f t="shared" si="49"/>
        <v>-9.8</v>
      </c>
    </row>
    <row r="575" spans="1:7" ht="15">
      <c r="A575" s="3">
        <f t="shared" si="50"/>
        <v>5.729999999999922</v>
      </c>
      <c r="B575" s="3">
        <f t="shared" si="51"/>
        <v>125.61879000000155</v>
      </c>
      <c r="C575" s="3">
        <f t="shared" si="52"/>
        <v>-6.153999999999136</v>
      </c>
      <c r="D575" s="3">
        <v>0</v>
      </c>
      <c r="E575" s="1">
        <f t="shared" si="48"/>
        <v>-1.421</v>
      </c>
      <c r="F575" s="3">
        <f t="shared" si="53"/>
        <v>-1.421</v>
      </c>
      <c r="G575" s="6">
        <f t="shared" si="49"/>
        <v>-9.8</v>
      </c>
    </row>
    <row r="576" spans="1:7" ht="15">
      <c r="A576" s="3">
        <f t="shared" si="50"/>
        <v>5.739999999999922</v>
      </c>
      <c r="B576" s="3">
        <f t="shared" si="51"/>
        <v>125.55676000000156</v>
      </c>
      <c r="C576" s="3">
        <f t="shared" si="52"/>
        <v>-6.251999999999134</v>
      </c>
      <c r="D576" s="3">
        <v>0</v>
      </c>
      <c r="E576" s="1">
        <f t="shared" si="48"/>
        <v>-1.421</v>
      </c>
      <c r="F576" s="3">
        <f t="shared" si="53"/>
        <v>-1.421</v>
      </c>
      <c r="G576" s="6">
        <f t="shared" si="49"/>
        <v>-9.8</v>
      </c>
    </row>
    <row r="577" spans="1:7" ht="15">
      <c r="A577" s="3">
        <f t="shared" si="50"/>
        <v>5.749999999999922</v>
      </c>
      <c r="B577" s="3">
        <f t="shared" si="51"/>
        <v>125.49375000000157</v>
      </c>
      <c r="C577" s="3">
        <f t="shared" si="52"/>
        <v>-6.349999999999132</v>
      </c>
      <c r="D577" s="3">
        <v>0</v>
      </c>
      <c r="E577" s="1">
        <f t="shared" si="48"/>
        <v>-1.421</v>
      </c>
      <c r="F577" s="3">
        <f t="shared" si="53"/>
        <v>-1.421</v>
      </c>
      <c r="G577" s="6">
        <f t="shared" si="49"/>
        <v>-9.8</v>
      </c>
    </row>
    <row r="578" spans="1:7" ht="15">
      <c r="A578" s="3">
        <f t="shared" si="50"/>
        <v>5.759999999999922</v>
      </c>
      <c r="B578" s="3">
        <f t="shared" si="51"/>
        <v>125.42976000000158</v>
      </c>
      <c r="C578" s="3">
        <f t="shared" si="52"/>
        <v>-6.44799999999913</v>
      </c>
      <c r="D578" s="3">
        <v>0</v>
      </c>
      <c r="E578" s="1">
        <f t="shared" si="48"/>
        <v>-1.421</v>
      </c>
      <c r="F578" s="3">
        <f t="shared" si="53"/>
        <v>-1.421</v>
      </c>
      <c r="G578" s="6">
        <f t="shared" si="49"/>
        <v>-9.8</v>
      </c>
    </row>
    <row r="579" spans="1:7" ht="15">
      <c r="A579" s="3">
        <f t="shared" si="50"/>
        <v>5.769999999999921</v>
      </c>
      <c r="B579" s="3">
        <f t="shared" si="51"/>
        <v>125.36479000000159</v>
      </c>
      <c r="C579" s="3">
        <f t="shared" si="52"/>
        <v>-6.545999999999128</v>
      </c>
      <c r="D579" s="3">
        <v>0</v>
      </c>
      <c r="E579" s="1">
        <f t="shared" si="48"/>
        <v>-1.421</v>
      </c>
      <c r="F579" s="3">
        <f t="shared" si="53"/>
        <v>-1.421</v>
      </c>
      <c r="G579" s="6">
        <f t="shared" si="49"/>
        <v>-9.8</v>
      </c>
    </row>
    <row r="580" spans="1:7" ht="15">
      <c r="A580" s="3">
        <f t="shared" si="50"/>
        <v>5.779999999999921</v>
      </c>
      <c r="B580" s="3">
        <f t="shared" si="51"/>
        <v>125.2988400000016</v>
      </c>
      <c r="C580" s="3">
        <f t="shared" si="52"/>
        <v>-6.643999999999126</v>
      </c>
      <c r="D580" s="3">
        <v>0</v>
      </c>
      <c r="E580" s="1">
        <f aca="true" t="shared" si="54" ref="E580:E643">-$J$1*9.8</f>
        <v>-1.421</v>
      </c>
      <c r="F580" s="3">
        <f t="shared" si="53"/>
        <v>-1.421</v>
      </c>
      <c r="G580" s="6">
        <f aca="true" t="shared" si="55" ref="G580:G643">F580/$J$1</f>
        <v>-9.8</v>
      </c>
    </row>
    <row r="581" spans="1:7" ht="15">
      <c r="A581" s="3">
        <f t="shared" si="50"/>
        <v>5.789999999999921</v>
      </c>
      <c r="B581" s="3">
        <f t="shared" si="51"/>
        <v>125.23191000000162</v>
      </c>
      <c r="C581" s="3">
        <f t="shared" si="52"/>
        <v>-6.741999999999124</v>
      </c>
      <c r="D581" s="3">
        <v>0</v>
      </c>
      <c r="E581" s="1">
        <f t="shared" si="54"/>
        <v>-1.421</v>
      </c>
      <c r="F581" s="3">
        <f t="shared" si="53"/>
        <v>-1.421</v>
      </c>
      <c r="G581" s="6">
        <f t="shared" si="55"/>
        <v>-9.8</v>
      </c>
    </row>
    <row r="582" spans="1:7" ht="15">
      <c r="A582" s="3">
        <f aca="true" t="shared" si="56" ref="A582:A645">A581+0.01</f>
        <v>5.799999999999921</v>
      </c>
      <c r="B582" s="3">
        <f aca="true" t="shared" si="57" ref="B582:B645">B581+C581*(A582-A581)+0.5*G581*(A582-A581)^2</f>
        <v>125.16400000000164</v>
      </c>
      <c r="C582" s="3">
        <f aca="true" t="shared" si="58" ref="C582:C645">C581+G581*(A582-A581)</f>
        <v>-6.839999999999122</v>
      </c>
      <c r="D582" s="3">
        <v>0</v>
      </c>
      <c r="E582" s="1">
        <f t="shared" si="54"/>
        <v>-1.421</v>
      </c>
      <c r="F582" s="3">
        <f aca="true" t="shared" si="59" ref="F582:F645">D582+E582</f>
        <v>-1.421</v>
      </c>
      <c r="G582" s="6">
        <f t="shared" si="55"/>
        <v>-9.8</v>
      </c>
    </row>
    <row r="583" spans="1:7" ht="15">
      <c r="A583" s="3">
        <f t="shared" si="56"/>
        <v>5.809999999999921</v>
      </c>
      <c r="B583" s="3">
        <f t="shared" si="57"/>
        <v>125.09511000000165</v>
      </c>
      <c r="C583" s="3">
        <f t="shared" si="58"/>
        <v>-6.93799999999912</v>
      </c>
      <c r="D583" s="3">
        <v>0</v>
      </c>
      <c r="E583" s="1">
        <f t="shared" si="54"/>
        <v>-1.421</v>
      </c>
      <c r="F583" s="3">
        <f t="shared" si="59"/>
        <v>-1.421</v>
      </c>
      <c r="G583" s="6">
        <f t="shared" si="55"/>
        <v>-9.8</v>
      </c>
    </row>
    <row r="584" spans="1:7" ht="15">
      <c r="A584" s="3">
        <f t="shared" si="56"/>
        <v>5.81999999999992</v>
      </c>
      <c r="B584" s="3">
        <f t="shared" si="57"/>
        <v>125.02524000000166</v>
      </c>
      <c r="C584" s="3">
        <f t="shared" si="58"/>
        <v>-7.0359999999991185</v>
      </c>
      <c r="D584" s="3">
        <v>0</v>
      </c>
      <c r="E584" s="1">
        <f t="shared" si="54"/>
        <v>-1.421</v>
      </c>
      <c r="F584" s="3">
        <f t="shared" si="59"/>
        <v>-1.421</v>
      </c>
      <c r="G584" s="6">
        <f t="shared" si="55"/>
        <v>-9.8</v>
      </c>
    </row>
    <row r="585" spans="1:7" ht="15">
      <c r="A585" s="3">
        <f t="shared" si="56"/>
        <v>5.82999999999992</v>
      </c>
      <c r="B585" s="3">
        <f t="shared" si="57"/>
        <v>124.95439000000167</v>
      </c>
      <c r="C585" s="3">
        <f t="shared" si="58"/>
        <v>-7.133999999999117</v>
      </c>
      <c r="D585" s="3">
        <v>0</v>
      </c>
      <c r="E585" s="1">
        <f t="shared" si="54"/>
        <v>-1.421</v>
      </c>
      <c r="F585" s="3">
        <f t="shared" si="59"/>
        <v>-1.421</v>
      </c>
      <c r="G585" s="6">
        <f t="shared" si="55"/>
        <v>-9.8</v>
      </c>
    </row>
    <row r="586" spans="1:7" ht="15">
      <c r="A586" s="3">
        <f t="shared" si="56"/>
        <v>5.83999999999992</v>
      </c>
      <c r="B586" s="3">
        <f t="shared" si="57"/>
        <v>124.88256000000167</v>
      </c>
      <c r="C586" s="3">
        <f t="shared" si="58"/>
        <v>-7.231999999999115</v>
      </c>
      <c r="D586" s="3">
        <v>0</v>
      </c>
      <c r="E586" s="1">
        <f t="shared" si="54"/>
        <v>-1.421</v>
      </c>
      <c r="F586" s="3">
        <f t="shared" si="59"/>
        <v>-1.421</v>
      </c>
      <c r="G586" s="6">
        <f t="shared" si="55"/>
        <v>-9.8</v>
      </c>
    </row>
    <row r="587" spans="1:7" ht="15">
      <c r="A587" s="3">
        <f t="shared" si="56"/>
        <v>5.84999999999992</v>
      </c>
      <c r="B587" s="3">
        <f t="shared" si="57"/>
        <v>124.80975000000169</v>
      </c>
      <c r="C587" s="3">
        <f t="shared" si="58"/>
        <v>-7.329999999999113</v>
      </c>
      <c r="D587" s="3">
        <v>0</v>
      </c>
      <c r="E587" s="1">
        <f t="shared" si="54"/>
        <v>-1.421</v>
      </c>
      <c r="F587" s="3">
        <f t="shared" si="59"/>
        <v>-1.421</v>
      </c>
      <c r="G587" s="6">
        <f t="shared" si="55"/>
        <v>-9.8</v>
      </c>
    </row>
    <row r="588" spans="1:7" ht="15">
      <c r="A588" s="3">
        <f t="shared" si="56"/>
        <v>5.8599999999999195</v>
      </c>
      <c r="B588" s="3">
        <f t="shared" si="57"/>
        <v>124.7359600000017</v>
      </c>
      <c r="C588" s="3">
        <f t="shared" si="58"/>
        <v>-7.427999999999111</v>
      </c>
      <c r="D588" s="3">
        <v>0</v>
      </c>
      <c r="E588" s="1">
        <f t="shared" si="54"/>
        <v>-1.421</v>
      </c>
      <c r="F588" s="3">
        <f t="shared" si="59"/>
        <v>-1.421</v>
      </c>
      <c r="G588" s="6">
        <f t="shared" si="55"/>
        <v>-9.8</v>
      </c>
    </row>
    <row r="589" spans="1:7" ht="15">
      <c r="A589" s="3">
        <f t="shared" si="56"/>
        <v>5.869999999999919</v>
      </c>
      <c r="B589" s="3">
        <f t="shared" si="57"/>
        <v>124.66119000000171</v>
      </c>
      <c r="C589" s="3">
        <f t="shared" si="58"/>
        <v>-7.525999999999109</v>
      </c>
      <c r="D589" s="3">
        <v>0</v>
      </c>
      <c r="E589" s="1">
        <f t="shared" si="54"/>
        <v>-1.421</v>
      </c>
      <c r="F589" s="3">
        <f t="shared" si="59"/>
        <v>-1.421</v>
      </c>
      <c r="G589" s="6">
        <f t="shared" si="55"/>
        <v>-9.8</v>
      </c>
    </row>
    <row r="590" spans="1:7" ht="15">
      <c r="A590" s="3">
        <f t="shared" si="56"/>
        <v>5.879999999999919</v>
      </c>
      <c r="B590" s="3">
        <f t="shared" si="57"/>
        <v>124.58544000000173</v>
      </c>
      <c r="C590" s="3">
        <f t="shared" si="58"/>
        <v>-7.623999999999107</v>
      </c>
      <c r="D590" s="3">
        <v>0</v>
      </c>
      <c r="E590" s="1">
        <f t="shared" si="54"/>
        <v>-1.421</v>
      </c>
      <c r="F590" s="3">
        <f t="shared" si="59"/>
        <v>-1.421</v>
      </c>
      <c r="G590" s="6">
        <f t="shared" si="55"/>
        <v>-9.8</v>
      </c>
    </row>
    <row r="591" spans="1:7" ht="15">
      <c r="A591" s="3">
        <f t="shared" si="56"/>
        <v>5.889999999999919</v>
      </c>
      <c r="B591" s="3">
        <f t="shared" si="57"/>
        <v>124.50871000000174</v>
      </c>
      <c r="C591" s="3">
        <f t="shared" si="58"/>
        <v>-7.721999999999105</v>
      </c>
      <c r="D591" s="3">
        <v>0</v>
      </c>
      <c r="E591" s="1">
        <f t="shared" si="54"/>
        <v>-1.421</v>
      </c>
      <c r="F591" s="3">
        <f t="shared" si="59"/>
        <v>-1.421</v>
      </c>
      <c r="G591" s="6">
        <f t="shared" si="55"/>
        <v>-9.8</v>
      </c>
    </row>
    <row r="592" spans="1:7" ht="15">
      <c r="A592" s="3">
        <f t="shared" si="56"/>
        <v>5.899999999999919</v>
      </c>
      <c r="B592" s="3">
        <f t="shared" si="57"/>
        <v>124.43100000000176</v>
      </c>
      <c r="C592" s="3">
        <f t="shared" si="58"/>
        <v>-7.819999999999103</v>
      </c>
      <c r="D592" s="3">
        <v>0</v>
      </c>
      <c r="E592" s="1">
        <f t="shared" si="54"/>
        <v>-1.421</v>
      </c>
      <c r="F592" s="3">
        <f t="shared" si="59"/>
        <v>-1.421</v>
      </c>
      <c r="G592" s="6">
        <f t="shared" si="55"/>
        <v>-9.8</v>
      </c>
    </row>
    <row r="593" spans="1:7" ht="15">
      <c r="A593" s="3">
        <f t="shared" si="56"/>
        <v>5.909999999999918</v>
      </c>
      <c r="B593" s="3">
        <f t="shared" si="57"/>
        <v>124.35231000000176</v>
      </c>
      <c r="C593" s="3">
        <f t="shared" si="58"/>
        <v>-7.917999999999101</v>
      </c>
      <c r="D593" s="3">
        <v>0</v>
      </c>
      <c r="E593" s="1">
        <f t="shared" si="54"/>
        <v>-1.421</v>
      </c>
      <c r="F593" s="3">
        <f t="shared" si="59"/>
        <v>-1.421</v>
      </c>
      <c r="G593" s="6">
        <f t="shared" si="55"/>
        <v>-9.8</v>
      </c>
    </row>
    <row r="594" spans="1:7" ht="15">
      <c r="A594" s="3">
        <f t="shared" si="56"/>
        <v>5.919999999999918</v>
      </c>
      <c r="B594" s="3">
        <f t="shared" si="57"/>
        <v>124.27264000000177</v>
      </c>
      <c r="C594" s="3">
        <f t="shared" si="58"/>
        <v>-8.0159999999991</v>
      </c>
      <c r="D594" s="3">
        <v>0</v>
      </c>
      <c r="E594" s="1">
        <f t="shared" si="54"/>
        <v>-1.421</v>
      </c>
      <c r="F594" s="3">
        <f t="shared" si="59"/>
        <v>-1.421</v>
      </c>
      <c r="G594" s="6">
        <f t="shared" si="55"/>
        <v>-9.8</v>
      </c>
    </row>
    <row r="595" spans="1:7" ht="15">
      <c r="A595" s="3">
        <f t="shared" si="56"/>
        <v>5.929999999999918</v>
      </c>
      <c r="B595" s="3">
        <f t="shared" si="57"/>
        <v>124.19199000000178</v>
      </c>
      <c r="C595" s="3">
        <f t="shared" si="58"/>
        <v>-8.113999999999097</v>
      </c>
      <c r="D595" s="3">
        <v>0</v>
      </c>
      <c r="E595" s="1">
        <f t="shared" si="54"/>
        <v>-1.421</v>
      </c>
      <c r="F595" s="3">
        <f t="shared" si="59"/>
        <v>-1.421</v>
      </c>
      <c r="G595" s="6">
        <f t="shared" si="55"/>
        <v>-9.8</v>
      </c>
    </row>
    <row r="596" spans="1:7" ht="15">
      <c r="A596" s="3">
        <f t="shared" si="56"/>
        <v>5.939999999999918</v>
      </c>
      <c r="B596" s="3">
        <f t="shared" si="57"/>
        <v>124.11036000000179</v>
      </c>
      <c r="C596" s="3">
        <f t="shared" si="58"/>
        <v>-8.211999999999094</v>
      </c>
      <c r="D596" s="3">
        <v>0</v>
      </c>
      <c r="E596" s="1">
        <f t="shared" si="54"/>
        <v>-1.421</v>
      </c>
      <c r="F596" s="3">
        <f t="shared" si="59"/>
        <v>-1.421</v>
      </c>
      <c r="G596" s="6">
        <f t="shared" si="55"/>
        <v>-9.8</v>
      </c>
    </row>
    <row r="597" spans="1:7" ht="15">
      <c r="A597" s="3">
        <f t="shared" si="56"/>
        <v>5.949999999999918</v>
      </c>
      <c r="B597" s="3">
        <f t="shared" si="57"/>
        <v>124.0277500000018</v>
      </c>
      <c r="C597" s="3">
        <f t="shared" si="58"/>
        <v>-8.309999999999091</v>
      </c>
      <c r="D597" s="3">
        <v>0</v>
      </c>
      <c r="E597" s="1">
        <f t="shared" si="54"/>
        <v>-1.421</v>
      </c>
      <c r="F597" s="3">
        <f t="shared" si="59"/>
        <v>-1.421</v>
      </c>
      <c r="G597" s="6">
        <f t="shared" si="55"/>
        <v>-9.8</v>
      </c>
    </row>
    <row r="598" spans="1:7" ht="15">
      <c r="A598" s="3">
        <f t="shared" si="56"/>
        <v>5.959999999999917</v>
      </c>
      <c r="B598" s="3">
        <f t="shared" si="57"/>
        <v>123.94416000000182</v>
      </c>
      <c r="C598" s="3">
        <f t="shared" si="58"/>
        <v>-8.407999999999088</v>
      </c>
      <c r="D598" s="3">
        <v>0</v>
      </c>
      <c r="E598" s="1">
        <f t="shared" si="54"/>
        <v>-1.421</v>
      </c>
      <c r="F598" s="3">
        <f t="shared" si="59"/>
        <v>-1.421</v>
      </c>
      <c r="G598" s="6">
        <f t="shared" si="55"/>
        <v>-9.8</v>
      </c>
    </row>
    <row r="599" spans="1:7" ht="15">
      <c r="A599" s="3">
        <f t="shared" si="56"/>
        <v>5.969999999999917</v>
      </c>
      <c r="B599" s="3">
        <f t="shared" si="57"/>
        <v>123.85959000000183</v>
      </c>
      <c r="C599" s="3">
        <f t="shared" si="58"/>
        <v>-8.505999999999085</v>
      </c>
      <c r="D599" s="3">
        <v>0</v>
      </c>
      <c r="E599" s="1">
        <f t="shared" si="54"/>
        <v>-1.421</v>
      </c>
      <c r="F599" s="3">
        <f t="shared" si="59"/>
        <v>-1.421</v>
      </c>
      <c r="G599" s="6">
        <f t="shared" si="55"/>
        <v>-9.8</v>
      </c>
    </row>
    <row r="600" spans="1:7" ht="15">
      <c r="A600" s="3">
        <f t="shared" si="56"/>
        <v>5.979999999999917</v>
      </c>
      <c r="B600" s="3">
        <f t="shared" si="57"/>
        <v>123.77404000000185</v>
      </c>
      <c r="C600" s="3">
        <f t="shared" si="58"/>
        <v>-8.603999999999083</v>
      </c>
      <c r="D600" s="3">
        <v>0</v>
      </c>
      <c r="E600" s="1">
        <f t="shared" si="54"/>
        <v>-1.421</v>
      </c>
      <c r="F600" s="3">
        <f t="shared" si="59"/>
        <v>-1.421</v>
      </c>
      <c r="G600" s="6">
        <f t="shared" si="55"/>
        <v>-9.8</v>
      </c>
    </row>
    <row r="601" spans="1:7" ht="15">
      <c r="A601" s="3">
        <f t="shared" si="56"/>
        <v>5.989999999999917</v>
      </c>
      <c r="B601" s="3">
        <f t="shared" si="57"/>
        <v>123.68751000000186</v>
      </c>
      <c r="C601" s="3">
        <f t="shared" si="58"/>
        <v>-8.70199999999908</v>
      </c>
      <c r="D601" s="3">
        <v>0</v>
      </c>
      <c r="E601" s="1">
        <f t="shared" si="54"/>
        <v>-1.421</v>
      </c>
      <c r="F601" s="3">
        <f t="shared" si="59"/>
        <v>-1.421</v>
      </c>
      <c r="G601" s="6">
        <f t="shared" si="55"/>
        <v>-9.8</v>
      </c>
    </row>
    <row r="602" spans="1:7" ht="15">
      <c r="A602" s="3">
        <f t="shared" si="56"/>
        <v>5.9999999999999165</v>
      </c>
      <c r="B602" s="3">
        <f t="shared" si="57"/>
        <v>123.60000000000187</v>
      </c>
      <c r="C602" s="3">
        <f t="shared" si="58"/>
        <v>-8.799999999999077</v>
      </c>
      <c r="D602" s="3">
        <v>0</v>
      </c>
      <c r="E602" s="1">
        <f t="shared" si="54"/>
        <v>-1.421</v>
      </c>
      <c r="F602" s="3">
        <f t="shared" si="59"/>
        <v>-1.421</v>
      </c>
      <c r="G602" s="6">
        <f t="shared" si="55"/>
        <v>-9.8</v>
      </c>
    </row>
    <row r="603" spans="1:7" ht="15">
      <c r="A603" s="3">
        <f t="shared" si="56"/>
        <v>6.009999999999916</v>
      </c>
      <c r="B603" s="3">
        <f t="shared" si="57"/>
        <v>123.51151000000188</v>
      </c>
      <c r="C603" s="3">
        <f t="shared" si="58"/>
        <v>-8.897999999999074</v>
      </c>
      <c r="D603" s="3">
        <v>0</v>
      </c>
      <c r="E603" s="1">
        <f t="shared" si="54"/>
        <v>-1.421</v>
      </c>
      <c r="F603" s="3">
        <f t="shared" si="59"/>
        <v>-1.421</v>
      </c>
      <c r="G603" s="6">
        <f t="shared" si="55"/>
        <v>-9.8</v>
      </c>
    </row>
    <row r="604" spans="1:7" ht="15">
      <c r="A604" s="3">
        <f t="shared" si="56"/>
        <v>6.019999999999916</v>
      </c>
      <c r="B604" s="3">
        <f t="shared" si="57"/>
        <v>123.42204000000189</v>
      </c>
      <c r="C604" s="3">
        <f t="shared" si="58"/>
        <v>-8.995999999999071</v>
      </c>
      <c r="D604" s="3">
        <v>0</v>
      </c>
      <c r="E604" s="1">
        <f t="shared" si="54"/>
        <v>-1.421</v>
      </c>
      <c r="F604" s="3">
        <f t="shared" si="59"/>
        <v>-1.421</v>
      </c>
      <c r="G604" s="6">
        <f t="shared" si="55"/>
        <v>-9.8</v>
      </c>
    </row>
    <row r="605" spans="1:7" ht="15">
      <c r="A605" s="3">
        <f t="shared" si="56"/>
        <v>6.029999999999916</v>
      </c>
      <c r="B605" s="3">
        <f t="shared" si="57"/>
        <v>123.3315900000019</v>
      </c>
      <c r="C605" s="3">
        <f t="shared" si="58"/>
        <v>-9.093999999999069</v>
      </c>
      <c r="D605" s="3">
        <v>0</v>
      </c>
      <c r="E605" s="1">
        <f t="shared" si="54"/>
        <v>-1.421</v>
      </c>
      <c r="F605" s="3">
        <f t="shared" si="59"/>
        <v>-1.421</v>
      </c>
      <c r="G605" s="6">
        <f t="shared" si="55"/>
        <v>-9.8</v>
      </c>
    </row>
    <row r="606" spans="1:7" ht="15">
      <c r="A606" s="3">
        <f t="shared" si="56"/>
        <v>6.039999999999916</v>
      </c>
      <c r="B606" s="3">
        <f t="shared" si="57"/>
        <v>123.24016000000191</v>
      </c>
      <c r="C606" s="3">
        <f t="shared" si="58"/>
        <v>-9.191999999999066</v>
      </c>
      <c r="D606" s="3">
        <v>0</v>
      </c>
      <c r="E606" s="1">
        <f t="shared" si="54"/>
        <v>-1.421</v>
      </c>
      <c r="F606" s="3">
        <f t="shared" si="59"/>
        <v>-1.421</v>
      </c>
      <c r="G606" s="6">
        <f t="shared" si="55"/>
        <v>-9.8</v>
      </c>
    </row>
    <row r="607" spans="1:7" ht="15">
      <c r="A607" s="3">
        <f t="shared" si="56"/>
        <v>6.0499999999999154</v>
      </c>
      <c r="B607" s="3">
        <f t="shared" si="57"/>
        <v>123.14775000000192</v>
      </c>
      <c r="C607" s="3">
        <f t="shared" si="58"/>
        <v>-9.289999999999063</v>
      </c>
      <c r="D607" s="3">
        <v>0</v>
      </c>
      <c r="E607" s="1">
        <f t="shared" si="54"/>
        <v>-1.421</v>
      </c>
      <c r="F607" s="3">
        <f t="shared" si="59"/>
        <v>-1.421</v>
      </c>
      <c r="G607" s="6">
        <f t="shared" si="55"/>
        <v>-9.8</v>
      </c>
    </row>
    <row r="608" spans="1:7" ht="15">
      <c r="A608" s="3">
        <f t="shared" si="56"/>
        <v>6.059999999999915</v>
      </c>
      <c r="B608" s="3">
        <f t="shared" si="57"/>
        <v>123.05436000000194</v>
      </c>
      <c r="C608" s="3">
        <f t="shared" si="58"/>
        <v>-9.38799999999906</v>
      </c>
      <c r="D608" s="3">
        <v>0</v>
      </c>
      <c r="E608" s="1">
        <f t="shared" si="54"/>
        <v>-1.421</v>
      </c>
      <c r="F608" s="3">
        <f t="shared" si="59"/>
        <v>-1.421</v>
      </c>
      <c r="G608" s="6">
        <f t="shared" si="55"/>
        <v>-9.8</v>
      </c>
    </row>
    <row r="609" spans="1:7" ht="15">
      <c r="A609" s="3">
        <f t="shared" si="56"/>
        <v>6.069999999999915</v>
      </c>
      <c r="B609" s="3">
        <f t="shared" si="57"/>
        <v>122.95999000000195</v>
      </c>
      <c r="C609" s="3">
        <f t="shared" si="58"/>
        <v>-9.485999999999057</v>
      </c>
      <c r="D609" s="3">
        <v>0</v>
      </c>
      <c r="E609" s="1">
        <f t="shared" si="54"/>
        <v>-1.421</v>
      </c>
      <c r="F609" s="3">
        <f t="shared" si="59"/>
        <v>-1.421</v>
      </c>
      <c r="G609" s="6">
        <f t="shared" si="55"/>
        <v>-9.8</v>
      </c>
    </row>
    <row r="610" spans="1:7" ht="15">
      <c r="A610" s="3">
        <f t="shared" si="56"/>
        <v>6.079999999999915</v>
      </c>
      <c r="B610" s="3">
        <f t="shared" si="57"/>
        <v>122.86464000000197</v>
      </c>
      <c r="C610" s="3">
        <f t="shared" si="58"/>
        <v>-9.583999999999055</v>
      </c>
      <c r="D610" s="3">
        <v>0</v>
      </c>
      <c r="E610" s="1">
        <f t="shared" si="54"/>
        <v>-1.421</v>
      </c>
      <c r="F610" s="3">
        <f t="shared" si="59"/>
        <v>-1.421</v>
      </c>
      <c r="G610" s="6">
        <f t="shared" si="55"/>
        <v>-9.8</v>
      </c>
    </row>
    <row r="611" spans="1:7" ht="15">
      <c r="A611" s="3">
        <f t="shared" si="56"/>
        <v>6.089999999999915</v>
      </c>
      <c r="B611" s="3">
        <f t="shared" si="57"/>
        <v>122.76831000000197</v>
      </c>
      <c r="C611" s="3">
        <f t="shared" si="58"/>
        <v>-9.681999999999052</v>
      </c>
      <c r="D611" s="3">
        <v>0</v>
      </c>
      <c r="E611" s="1">
        <f t="shared" si="54"/>
        <v>-1.421</v>
      </c>
      <c r="F611" s="3">
        <f t="shared" si="59"/>
        <v>-1.421</v>
      </c>
      <c r="G611" s="6">
        <f t="shared" si="55"/>
        <v>-9.8</v>
      </c>
    </row>
    <row r="612" spans="1:7" ht="15">
      <c r="A612" s="3">
        <f t="shared" si="56"/>
        <v>6.099999999999914</v>
      </c>
      <c r="B612" s="3">
        <f t="shared" si="57"/>
        <v>122.67100000000198</v>
      </c>
      <c r="C612" s="3">
        <f t="shared" si="58"/>
        <v>-9.779999999999049</v>
      </c>
      <c r="D612" s="3">
        <v>0</v>
      </c>
      <c r="E612" s="1">
        <f t="shared" si="54"/>
        <v>-1.421</v>
      </c>
      <c r="F612" s="3">
        <f t="shared" si="59"/>
        <v>-1.421</v>
      </c>
      <c r="G612" s="6">
        <f t="shared" si="55"/>
        <v>-9.8</v>
      </c>
    </row>
    <row r="613" spans="1:7" ht="15">
      <c r="A613" s="3">
        <f t="shared" si="56"/>
        <v>6.109999999999914</v>
      </c>
      <c r="B613" s="3">
        <f t="shared" si="57"/>
        <v>122.57271000000199</v>
      </c>
      <c r="C613" s="3">
        <f t="shared" si="58"/>
        <v>-9.877999999999046</v>
      </c>
      <c r="D613" s="3">
        <v>0</v>
      </c>
      <c r="E613" s="1">
        <f t="shared" si="54"/>
        <v>-1.421</v>
      </c>
      <c r="F613" s="3">
        <f t="shared" si="59"/>
        <v>-1.421</v>
      </c>
      <c r="G613" s="6">
        <f t="shared" si="55"/>
        <v>-9.8</v>
      </c>
    </row>
    <row r="614" spans="1:7" ht="15">
      <c r="A614" s="3">
        <f t="shared" si="56"/>
        <v>6.119999999999914</v>
      </c>
      <c r="B614" s="3">
        <f t="shared" si="57"/>
        <v>122.473440000002</v>
      </c>
      <c r="C614" s="3">
        <f t="shared" si="58"/>
        <v>-9.975999999999043</v>
      </c>
      <c r="D614" s="3">
        <v>0</v>
      </c>
      <c r="E614" s="1">
        <f t="shared" si="54"/>
        <v>-1.421</v>
      </c>
      <c r="F614" s="3">
        <f t="shared" si="59"/>
        <v>-1.421</v>
      </c>
      <c r="G614" s="6">
        <f t="shared" si="55"/>
        <v>-9.8</v>
      </c>
    </row>
    <row r="615" spans="1:7" ht="15">
      <c r="A615" s="3">
        <f t="shared" si="56"/>
        <v>6.129999999999914</v>
      </c>
      <c r="B615" s="3">
        <f t="shared" si="57"/>
        <v>122.37319000000201</v>
      </c>
      <c r="C615" s="3">
        <f t="shared" si="58"/>
        <v>-10.07399999999904</v>
      </c>
      <c r="D615" s="3">
        <v>0</v>
      </c>
      <c r="E615" s="1">
        <f t="shared" si="54"/>
        <v>-1.421</v>
      </c>
      <c r="F615" s="3">
        <f t="shared" si="59"/>
        <v>-1.421</v>
      </c>
      <c r="G615" s="6">
        <f t="shared" si="55"/>
        <v>-9.8</v>
      </c>
    </row>
    <row r="616" spans="1:7" ht="15">
      <c r="A616" s="3">
        <f t="shared" si="56"/>
        <v>6.1399999999999135</v>
      </c>
      <c r="B616" s="3">
        <f t="shared" si="57"/>
        <v>122.27196000000203</v>
      </c>
      <c r="C616" s="3">
        <f t="shared" si="58"/>
        <v>-10.171999999999038</v>
      </c>
      <c r="D616" s="3">
        <v>0</v>
      </c>
      <c r="E616" s="1">
        <f t="shared" si="54"/>
        <v>-1.421</v>
      </c>
      <c r="F616" s="3">
        <f t="shared" si="59"/>
        <v>-1.421</v>
      </c>
      <c r="G616" s="6">
        <f t="shared" si="55"/>
        <v>-9.8</v>
      </c>
    </row>
    <row r="617" spans="1:7" ht="15">
      <c r="A617" s="3">
        <f t="shared" si="56"/>
        <v>6.149999999999913</v>
      </c>
      <c r="B617" s="3">
        <f t="shared" si="57"/>
        <v>122.16975000000204</v>
      </c>
      <c r="C617" s="3">
        <f t="shared" si="58"/>
        <v>-10.269999999999035</v>
      </c>
      <c r="D617" s="3">
        <v>0</v>
      </c>
      <c r="E617" s="1">
        <f t="shared" si="54"/>
        <v>-1.421</v>
      </c>
      <c r="F617" s="3">
        <f t="shared" si="59"/>
        <v>-1.421</v>
      </c>
      <c r="G617" s="6">
        <f t="shared" si="55"/>
        <v>-9.8</v>
      </c>
    </row>
    <row r="618" spans="1:7" ht="15">
      <c r="A618" s="3">
        <f t="shared" si="56"/>
        <v>6.159999999999913</v>
      </c>
      <c r="B618" s="3">
        <f t="shared" si="57"/>
        <v>122.06656000000206</v>
      </c>
      <c r="C618" s="3">
        <f t="shared" si="58"/>
        <v>-10.367999999999032</v>
      </c>
      <c r="D618" s="3">
        <v>0</v>
      </c>
      <c r="E618" s="1">
        <f t="shared" si="54"/>
        <v>-1.421</v>
      </c>
      <c r="F618" s="3">
        <f t="shared" si="59"/>
        <v>-1.421</v>
      </c>
      <c r="G618" s="6">
        <f t="shared" si="55"/>
        <v>-9.8</v>
      </c>
    </row>
    <row r="619" spans="1:7" ht="15">
      <c r="A619" s="3">
        <f t="shared" si="56"/>
        <v>6.169999999999913</v>
      </c>
      <c r="B619" s="3">
        <f t="shared" si="57"/>
        <v>121.96239000000207</v>
      </c>
      <c r="C619" s="3">
        <f t="shared" si="58"/>
        <v>-10.46599999999903</v>
      </c>
      <c r="D619" s="3">
        <v>0</v>
      </c>
      <c r="E619" s="1">
        <f t="shared" si="54"/>
        <v>-1.421</v>
      </c>
      <c r="F619" s="3">
        <f t="shared" si="59"/>
        <v>-1.421</v>
      </c>
      <c r="G619" s="6">
        <f t="shared" si="55"/>
        <v>-9.8</v>
      </c>
    </row>
    <row r="620" spans="1:7" ht="15">
      <c r="A620" s="3">
        <f t="shared" si="56"/>
        <v>6.179999999999913</v>
      </c>
      <c r="B620" s="3">
        <f t="shared" si="57"/>
        <v>121.8572400000021</v>
      </c>
      <c r="C620" s="3">
        <f t="shared" si="58"/>
        <v>-10.563999999999027</v>
      </c>
      <c r="D620" s="3">
        <v>0</v>
      </c>
      <c r="E620" s="1">
        <f t="shared" si="54"/>
        <v>-1.421</v>
      </c>
      <c r="F620" s="3">
        <f t="shared" si="59"/>
        <v>-1.421</v>
      </c>
      <c r="G620" s="6">
        <f t="shared" si="55"/>
        <v>-9.8</v>
      </c>
    </row>
    <row r="621" spans="1:7" ht="15">
      <c r="A621" s="3">
        <f t="shared" si="56"/>
        <v>6.1899999999999125</v>
      </c>
      <c r="B621" s="3">
        <f t="shared" si="57"/>
        <v>121.7511100000021</v>
      </c>
      <c r="C621" s="3">
        <f t="shared" si="58"/>
        <v>-10.661999999999024</v>
      </c>
      <c r="D621" s="3">
        <v>0</v>
      </c>
      <c r="E621" s="1">
        <f t="shared" si="54"/>
        <v>-1.421</v>
      </c>
      <c r="F621" s="3">
        <f t="shared" si="59"/>
        <v>-1.421</v>
      </c>
      <c r="G621" s="6">
        <f t="shared" si="55"/>
        <v>-9.8</v>
      </c>
    </row>
    <row r="622" spans="1:7" ht="15">
      <c r="A622" s="3">
        <f t="shared" si="56"/>
        <v>6.199999999999912</v>
      </c>
      <c r="B622" s="3">
        <f t="shared" si="57"/>
        <v>121.64400000000211</v>
      </c>
      <c r="C622" s="3">
        <f t="shared" si="58"/>
        <v>-10.759999999999021</v>
      </c>
      <c r="D622" s="3">
        <v>0</v>
      </c>
      <c r="E622" s="1">
        <f t="shared" si="54"/>
        <v>-1.421</v>
      </c>
      <c r="F622" s="3">
        <f t="shared" si="59"/>
        <v>-1.421</v>
      </c>
      <c r="G622" s="6">
        <f t="shared" si="55"/>
        <v>-9.8</v>
      </c>
    </row>
    <row r="623" spans="1:7" ht="15">
      <c r="A623" s="3">
        <f t="shared" si="56"/>
        <v>6.209999999999912</v>
      </c>
      <c r="B623" s="3">
        <f t="shared" si="57"/>
        <v>121.53591000000212</v>
      </c>
      <c r="C623" s="3">
        <f t="shared" si="58"/>
        <v>-10.857999999999018</v>
      </c>
      <c r="D623" s="3">
        <v>0</v>
      </c>
      <c r="E623" s="1">
        <f t="shared" si="54"/>
        <v>-1.421</v>
      </c>
      <c r="F623" s="3">
        <f t="shared" si="59"/>
        <v>-1.421</v>
      </c>
      <c r="G623" s="6">
        <f t="shared" si="55"/>
        <v>-9.8</v>
      </c>
    </row>
    <row r="624" spans="1:7" ht="15">
      <c r="A624" s="3">
        <f t="shared" si="56"/>
        <v>6.219999999999912</v>
      </c>
      <c r="B624" s="3">
        <f t="shared" si="57"/>
        <v>121.42684000000213</v>
      </c>
      <c r="C624" s="3">
        <f t="shared" si="58"/>
        <v>-10.955999999999015</v>
      </c>
      <c r="D624" s="3">
        <v>0</v>
      </c>
      <c r="E624" s="1">
        <f t="shared" si="54"/>
        <v>-1.421</v>
      </c>
      <c r="F624" s="3">
        <f t="shared" si="59"/>
        <v>-1.421</v>
      </c>
      <c r="G624" s="6">
        <f t="shared" si="55"/>
        <v>-9.8</v>
      </c>
    </row>
    <row r="625" spans="1:7" ht="15">
      <c r="A625" s="3">
        <f t="shared" si="56"/>
        <v>6.229999999999912</v>
      </c>
      <c r="B625" s="3">
        <f t="shared" si="57"/>
        <v>121.31679000000214</v>
      </c>
      <c r="C625" s="3">
        <f t="shared" si="58"/>
        <v>-11.053999999999013</v>
      </c>
      <c r="D625" s="3">
        <v>0</v>
      </c>
      <c r="E625" s="1">
        <f t="shared" si="54"/>
        <v>-1.421</v>
      </c>
      <c r="F625" s="3">
        <f t="shared" si="59"/>
        <v>-1.421</v>
      </c>
      <c r="G625" s="6">
        <f t="shared" si="55"/>
        <v>-9.8</v>
      </c>
    </row>
    <row r="626" spans="1:7" ht="15">
      <c r="A626" s="3">
        <f t="shared" si="56"/>
        <v>6.239999999999911</v>
      </c>
      <c r="B626" s="3">
        <f t="shared" si="57"/>
        <v>121.20576000000216</v>
      </c>
      <c r="C626" s="3">
        <f t="shared" si="58"/>
        <v>-11.15199999999901</v>
      </c>
      <c r="D626" s="3">
        <v>0</v>
      </c>
      <c r="E626" s="1">
        <f t="shared" si="54"/>
        <v>-1.421</v>
      </c>
      <c r="F626" s="3">
        <f t="shared" si="59"/>
        <v>-1.421</v>
      </c>
      <c r="G626" s="6">
        <f t="shared" si="55"/>
        <v>-9.8</v>
      </c>
    </row>
    <row r="627" spans="1:7" ht="15">
      <c r="A627" s="3">
        <f t="shared" si="56"/>
        <v>6.249999999999911</v>
      </c>
      <c r="B627" s="3">
        <f t="shared" si="57"/>
        <v>121.09375000000217</v>
      </c>
      <c r="C627" s="3">
        <f t="shared" si="58"/>
        <v>-11.249999999999007</v>
      </c>
      <c r="D627" s="3">
        <v>0</v>
      </c>
      <c r="E627" s="1">
        <f t="shared" si="54"/>
        <v>-1.421</v>
      </c>
      <c r="F627" s="3">
        <f t="shared" si="59"/>
        <v>-1.421</v>
      </c>
      <c r="G627" s="6">
        <f t="shared" si="55"/>
        <v>-9.8</v>
      </c>
    </row>
    <row r="628" spans="1:7" ht="15">
      <c r="A628" s="3">
        <f t="shared" si="56"/>
        <v>6.259999999999911</v>
      </c>
      <c r="B628" s="3">
        <f t="shared" si="57"/>
        <v>120.98076000000219</v>
      </c>
      <c r="C628" s="3">
        <f t="shared" si="58"/>
        <v>-11.347999999999004</v>
      </c>
      <c r="D628" s="3">
        <v>0</v>
      </c>
      <c r="E628" s="1">
        <f t="shared" si="54"/>
        <v>-1.421</v>
      </c>
      <c r="F628" s="3">
        <f t="shared" si="59"/>
        <v>-1.421</v>
      </c>
      <c r="G628" s="6">
        <f t="shared" si="55"/>
        <v>-9.8</v>
      </c>
    </row>
    <row r="629" spans="1:7" ht="15">
      <c r="A629" s="3">
        <f t="shared" si="56"/>
        <v>6.269999999999911</v>
      </c>
      <c r="B629" s="3">
        <f t="shared" si="57"/>
        <v>120.86679000000221</v>
      </c>
      <c r="C629" s="3">
        <f t="shared" si="58"/>
        <v>-11.445999999999001</v>
      </c>
      <c r="D629" s="3">
        <v>0</v>
      </c>
      <c r="E629" s="1">
        <f t="shared" si="54"/>
        <v>-1.421</v>
      </c>
      <c r="F629" s="3">
        <f t="shared" si="59"/>
        <v>-1.421</v>
      </c>
      <c r="G629" s="6">
        <f t="shared" si="55"/>
        <v>-9.8</v>
      </c>
    </row>
    <row r="630" spans="1:7" ht="15">
      <c r="A630" s="3">
        <f t="shared" si="56"/>
        <v>6.2799999999999105</v>
      </c>
      <c r="B630" s="3">
        <f t="shared" si="57"/>
        <v>120.75184000000222</v>
      </c>
      <c r="C630" s="3">
        <f t="shared" si="58"/>
        <v>-11.543999999998999</v>
      </c>
      <c r="D630" s="3">
        <v>0</v>
      </c>
      <c r="E630" s="1">
        <f t="shared" si="54"/>
        <v>-1.421</v>
      </c>
      <c r="F630" s="3">
        <f t="shared" si="59"/>
        <v>-1.421</v>
      </c>
      <c r="G630" s="6">
        <f t="shared" si="55"/>
        <v>-9.8</v>
      </c>
    </row>
    <row r="631" spans="1:7" ht="15">
      <c r="A631" s="3">
        <f t="shared" si="56"/>
        <v>6.28999999999991</v>
      </c>
      <c r="B631" s="3">
        <f t="shared" si="57"/>
        <v>120.63591000000223</v>
      </c>
      <c r="C631" s="3">
        <f t="shared" si="58"/>
        <v>-11.641999999998996</v>
      </c>
      <c r="D631" s="3">
        <v>0</v>
      </c>
      <c r="E631" s="1">
        <f t="shared" si="54"/>
        <v>-1.421</v>
      </c>
      <c r="F631" s="3">
        <f t="shared" si="59"/>
        <v>-1.421</v>
      </c>
      <c r="G631" s="6">
        <f t="shared" si="55"/>
        <v>-9.8</v>
      </c>
    </row>
    <row r="632" spans="1:7" ht="15">
      <c r="A632" s="3">
        <f t="shared" si="56"/>
        <v>6.29999999999991</v>
      </c>
      <c r="B632" s="3">
        <f t="shared" si="57"/>
        <v>120.51900000000224</v>
      </c>
      <c r="C632" s="3">
        <f t="shared" si="58"/>
        <v>-11.739999999998993</v>
      </c>
      <c r="D632" s="3">
        <v>0</v>
      </c>
      <c r="E632" s="1">
        <f t="shared" si="54"/>
        <v>-1.421</v>
      </c>
      <c r="F632" s="3">
        <f t="shared" si="59"/>
        <v>-1.421</v>
      </c>
      <c r="G632" s="6">
        <f t="shared" si="55"/>
        <v>-9.8</v>
      </c>
    </row>
    <row r="633" spans="1:7" ht="15">
      <c r="A633" s="3">
        <f t="shared" si="56"/>
        <v>6.30999999999991</v>
      </c>
      <c r="B633" s="3">
        <f t="shared" si="57"/>
        <v>120.40111000000225</v>
      </c>
      <c r="C633" s="3">
        <f t="shared" si="58"/>
        <v>-11.83799999999899</v>
      </c>
      <c r="D633" s="3">
        <v>0</v>
      </c>
      <c r="E633" s="1">
        <f t="shared" si="54"/>
        <v>-1.421</v>
      </c>
      <c r="F633" s="3">
        <f t="shared" si="59"/>
        <v>-1.421</v>
      </c>
      <c r="G633" s="6">
        <f t="shared" si="55"/>
        <v>-9.8</v>
      </c>
    </row>
    <row r="634" spans="1:7" ht="15">
      <c r="A634" s="3">
        <f t="shared" si="56"/>
        <v>6.31999999999991</v>
      </c>
      <c r="B634" s="3">
        <f t="shared" si="57"/>
        <v>120.28224000000226</v>
      </c>
      <c r="C634" s="3">
        <f t="shared" si="58"/>
        <v>-11.935999999998987</v>
      </c>
      <c r="D634" s="3">
        <v>0</v>
      </c>
      <c r="E634" s="1">
        <f t="shared" si="54"/>
        <v>-1.421</v>
      </c>
      <c r="F634" s="3">
        <f t="shared" si="59"/>
        <v>-1.421</v>
      </c>
      <c r="G634" s="6">
        <f t="shared" si="55"/>
        <v>-9.8</v>
      </c>
    </row>
    <row r="635" spans="1:7" ht="15">
      <c r="A635" s="3">
        <f t="shared" si="56"/>
        <v>6.3299999999999095</v>
      </c>
      <c r="B635" s="3">
        <f t="shared" si="57"/>
        <v>120.16239000000228</v>
      </c>
      <c r="C635" s="3">
        <f t="shared" si="58"/>
        <v>-12.033999999998985</v>
      </c>
      <c r="D635" s="3">
        <v>0</v>
      </c>
      <c r="E635" s="1">
        <f t="shared" si="54"/>
        <v>-1.421</v>
      </c>
      <c r="F635" s="3">
        <f t="shared" si="59"/>
        <v>-1.421</v>
      </c>
      <c r="G635" s="6">
        <f t="shared" si="55"/>
        <v>-9.8</v>
      </c>
    </row>
    <row r="636" spans="1:7" ht="15">
      <c r="A636" s="3">
        <f t="shared" si="56"/>
        <v>6.339999999999909</v>
      </c>
      <c r="B636" s="3">
        <f t="shared" si="57"/>
        <v>120.04156000000229</v>
      </c>
      <c r="C636" s="3">
        <f t="shared" si="58"/>
        <v>-12.131999999998982</v>
      </c>
      <c r="D636" s="3">
        <v>0</v>
      </c>
      <c r="E636" s="1">
        <f t="shared" si="54"/>
        <v>-1.421</v>
      </c>
      <c r="F636" s="3">
        <f t="shared" si="59"/>
        <v>-1.421</v>
      </c>
      <c r="G636" s="6">
        <f t="shared" si="55"/>
        <v>-9.8</v>
      </c>
    </row>
    <row r="637" spans="1:7" ht="15">
      <c r="A637" s="3">
        <f t="shared" si="56"/>
        <v>6.349999999999909</v>
      </c>
      <c r="B637" s="3">
        <f t="shared" si="57"/>
        <v>119.91975000000231</v>
      </c>
      <c r="C637" s="3">
        <f t="shared" si="58"/>
        <v>-12.229999999998979</v>
      </c>
      <c r="D637" s="3">
        <v>0</v>
      </c>
      <c r="E637" s="1">
        <f t="shared" si="54"/>
        <v>-1.421</v>
      </c>
      <c r="F637" s="3">
        <f t="shared" si="59"/>
        <v>-1.421</v>
      </c>
      <c r="G637" s="6">
        <f t="shared" si="55"/>
        <v>-9.8</v>
      </c>
    </row>
    <row r="638" spans="1:7" ht="15">
      <c r="A638" s="3">
        <f t="shared" si="56"/>
        <v>6.359999999999909</v>
      </c>
      <c r="B638" s="3">
        <f t="shared" si="57"/>
        <v>119.79696000000233</v>
      </c>
      <c r="C638" s="3">
        <f t="shared" si="58"/>
        <v>-12.327999999998976</v>
      </c>
      <c r="D638" s="3">
        <v>0</v>
      </c>
      <c r="E638" s="1">
        <f t="shared" si="54"/>
        <v>-1.421</v>
      </c>
      <c r="F638" s="3">
        <f t="shared" si="59"/>
        <v>-1.421</v>
      </c>
      <c r="G638" s="6">
        <f t="shared" si="55"/>
        <v>-9.8</v>
      </c>
    </row>
    <row r="639" spans="1:7" ht="15">
      <c r="A639" s="3">
        <f t="shared" si="56"/>
        <v>6.369999999999909</v>
      </c>
      <c r="B639" s="3">
        <f t="shared" si="57"/>
        <v>119.67319000000234</v>
      </c>
      <c r="C639" s="3">
        <f t="shared" si="58"/>
        <v>-12.425999999998973</v>
      </c>
      <c r="D639" s="3">
        <v>0</v>
      </c>
      <c r="E639" s="1">
        <f t="shared" si="54"/>
        <v>-1.421</v>
      </c>
      <c r="F639" s="3">
        <f t="shared" si="59"/>
        <v>-1.421</v>
      </c>
      <c r="G639" s="6">
        <f t="shared" si="55"/>
        <v>-9.8</v>
      </c>
    </row>
    <row r="640" spans="1:7" ht="15">
      <c r="A640" s="3">
        <f t="shared" si="56"/>
        <v>6.379999999999908</v>
      </c>
      <c r="B640" s="3">
        <f t="shared" si="57"/>
        <v>119.54844000000234</v>
      </c>
      <c r="C640" s="3">
        <f t="shared" si="58"/>
        <v>-12.52399999999897</v>
      </c>
      <c r="D640" s="3">
        <v>0</v>
      </c>
      <c r="E640" s="1">
        <f t="shared" si="54"/>
        <v>-1.421</v>
      </c>
      <c r="F640" s="3">
        <f t="shared" si="59"/>
        <v>-1.421</v>
      </c>
      <c r="G640" s="6">
        <f t="shared" si="55"/>
        <v>-9.8</v>
      </c>
    </row>
    <row r="641" spans="1:7" ht="15">
      <c r="A641" s="3">
        <f t="shared" si="56"/>
        <v>6.389999999999908</v>
      </c>
      <c r="B641" s="3">
        <f t="shared" si="57"/>
        <v>119.42271000000235</v>
      </c>
      <c r="C641" s="3">
        <f t="shared" si="58"/>
        <v>-12.621999999998968</v>
      </c>
      <c r="D641" s="3">
        <v>0</v>
      </c>
      <c r="E641" s="1">
        <f t="shared" si="54"/>
        <v>-1.421</v>
      </c>
      <c r="F641" s="3">
        <f t="shared" si="59"/>
        <v>-1.421</v>
      </c>
      <c r="G641" s="6">
        <f t="shared" si="55"/>
        <v>-9.8</v>
      </c>
    </row>
    <row r="642" spans="1:7" ht="15">
      <c r="A642" s="3">
        <f t="shared" si="56"/>
        <v>6.399999999999908</v>
      </c>
      <c r="B642" s="3">
        <f t="shared" si="57"/>
        <v>119.29600000000237</v>
      </c>
      <c r="C642" s="3">
        <f t="shared" si="58"/>
        <v>-12.719999999998965</v>
      </c>
      <c r="D642" s="3">
        <v>0</v>
      </c>
      <c r="E642" s="1">
        <f t="shared" si="54"/>
        <v>-1.421</v>
      </c>
      <c r="F642" s="3">
        <f t="shared" si="59"/>
        <v>-1.421</v>
      </c>
      <c r="G642" s="6">
        <f t="shared" si="55"/>
        <v>-9.8</v>
      </c>
    </row>
    <row r="643" spans="1:7" ht="15">
      <c r="A643" s="3">
        <f t="shared" si="56"/>
        <v>6.409999999999908</v>
      </c>
      <c r="B643" s="3">
        <f t="shared" si="57"/>
        <v>119.16831000000238</v>
      </c>
      <c r="C643" s="3">
        <f t="shared" si="58"/>
        <v>-12.817999999998962</v>
      </c>
      <c r="D643" s="3">
        <v>0</v>
      </c>
      <c r="E643" s="1">
        <f t="shared" si="54"/>
        <v>-1.421</v>
      </c>
      <c r="F643" s="3">
        <f t="shared" si="59"/>
        <v>-1.421</v>
      </c>
      <c r="G643" s="6">
        <f t="shared" si="55"/>
        <v>-9.8</v>
      </c>
    </row>
    <row r="644" spans="1:7" ht="15">
      <c r="A644" s="3">
        <f t="shared" si="56"/>
        <v>6.419999999999908</v>
      </c>
      <c r="B644" s="3">
        <f t="shared" si="57"/>
        <v>119.0396400000024</v>
      </c>
      <c r="C644" s="3">
        <f t="shared" si="58"/>
        <v>-12.91599999999896</v>
      </c>
      <c r="D644" s="3">
        <v>0</v>
      </c>
      <c r="E644" s="1">
        <f aca="true" t="shared" si="60" ref="E644:E707">-$J$1*9.8</f>
        <v>-1.421</v>
      </c>
      <c r="F644" s="3">
        <f t="shared" si="59"/>
        <v>-1.421</v>
      </c>
      <c r="G644" s="6">
        <f aca="true" t="shared" si="61" ref="G644:G707">F644/$J$1</f>
        <v>-9.8</v>
      </c>
    </row>
    <row r="645" spans="1:7" ht="15">
      <c r="A645" s="3">
        <f t="shared" si="56"/>
        <v>6.429999999999907</v>
      </c>
      <c r="B645" s="3">
        <f t="shared" si="57"/>
        <v>118.90999000000241</v>
      </c>
      <c r="C645" s="3">
        <f t="shared" si="58"/>
        <v>-13.013999999998957</v>
      </c>
      <c r="D645" s="3">
        <v>0</v>
      </c>
      <c r="E645" s="1">
        <f t="shared" si="60"/>
        <v>-1.421</v>
      </c>
      <c r="F645" s="3">
        <f t="shared" si="59"/>
        <v>-1.421</v>
      </c>
      <c r="G645" s="6">
        <f t="shared" si="61"/>
        <v>-9.8</v>
      </c>
    </row>
    <row r="646" spans="1:7" ht="15">
      <c r="A646" s="3">
        <f aca="true" t="shared" si="62" ref="A646:A709">A645+0.01</f>
        <v>6.439999999999907</v>
      </c>
      <c r="B646" s="3">
        <f aca="true" t="shared" si="63" ref="B646:B709">B645+C645*(A646-A645)+0.5*G645*(A646-A645)^2</f>
        <v>118.77936000000243</v>
      </c>
      <c r="C646" s="3">
        <f aca="true" t="shared" si="64" ref="C646:C709">C645+G645*(A646-A645)</f>
        <v>-13.111999999998954</v>
      </c>
      <c r="D646" s="3">
        <v>0</v>
      </c>
      <c r="E646" s="1">
        <f t="shared" si="60"/>
        <v>-1.421</v>
      </c>
      <c r="F646" s="3">
        <f aca="true" t="shared" si="65" ref="F646:F709">D646+E646</f>
        <v>-1.421</v>
      </c>
      <c r="G646" s="6">
        <f t="shared" si="61"/>
        <v>-9.8</v>
      </c>
    </row>
    <row r="647" spans="1:7" ht="15">
      <c r="A647" s="3">
        <f t="shared" si="62"/>
        <v>6.449999999999907</v>
      </c>
      <c r="B647" s="3">
        <f t="shared" si="63"/>
        <v>118.64775000000245</v>
      </c>
      <c r="C647" s="3">
        <f t="shared" si="64"/>
        <v>-13.209999999998951</v>
      </c>
      <c r="D647" s="3">
        <v>0</v>
      </c>
      <c r="E647" s="1">
        <f t="shared" si="60"/>
        <v>-1.421</v>
      </c>
      <c r="F647" s="3">
        <f t="shared" si="65"/>
        <v>-1.421</v>
      </c>
      <c r="G647" s="6">
        <f t="shared" si="61"/>
        <v>-9.8</v>
      </c>
    </row>
    <row r="648" spans="1:7" ht="15">
      <c r="A648" s="3">
        <f t="shared" si="62"/>
        <v>6.459999999999907</v>
      </c>
      <c r="B648" s="3">
        <f t="shared" si="63"/>
        <v>118.51516000000247</v>
      </c>
      <c r="C648" s="3">
        <f t="shared" si="64"/>
        <v>-13.307999999998948</v>
      </c>
      <c r="D648" s="3">
        <v>0</v>
      </c>
      <c r="E648" s="1">
        <f t="shared" si="60"/>
        <v>-1.421</v>
      </c>
      <c r="F648" s="3">
        <f t="shared" si="65"/>
        <v>-1.421</v>
      </c>
      <c r="G648" s="6">
        <f t="shared" si="61"/>
        <v>-9.8</v>
      </c>
    </row>
    <row r="649" spans="1:7" ht="15">
      <c r="A649" s="3">
        <f t="shared" si="62"/>
        <v>6.4699999999999065</v>
      </c>
      <c r="B649" s="3">
        <f t="shared" si="63"/>
        <v>118.38159000000248</v>
      </c>
      <c r="C649" s="3">
        <f t="shared" si="64"/>
        <v>-13.405999999998945</v>
      </c>
      <c r="D649" s="3">
        <v>0</v>
      </c>
      <c r="E649" s="1">
        <f t="shared" si="60"/>
        <v>-1.421</v>
      </c>
      <c r="F649" s="3">
        <f t="shared" si="65"/>
        <v>-1.421</v>
      </c>
      <c r="G649" s="6">
        <f t="shared" si="61"/>
        <v>-9.8</v>
      </c>
    </row>
    <row r="650" spans="1:7" ht="15">
      <c r="A650" s="3">
        <f t="shared" si="62"/>
        <v>6.479999999999906</v>
      </c>
      <c r="B650" s="3">
        <f t="shared" si="63"/>
        <v>118.24704000000249</v>
      </c>
      <c r="C650" s="3">
        <f t="shared" si="64"/>
        <v>-13.503999999998943</v>
      </c>
      <c r="D650" s="3">
        <v>0</v>
      </c>
      <c r="E650" s="1">
        <f t="shared" si="60"/>
        <v>-1.421</v>
      </c>
      <c r="F650" s="3">
        <f t="shared" si="65"/>
        <v>-1.421</v>
      </c>
      <c r="G650" s="6">
        <f t="shared" si="61"/>
        <v>-9.8</v>
      </c>
    </row>
    <row r="651" spans="1:7" ht="15">
      <c r="A651" s="3">
        <f t="shared" si="62"/>
        <v>6.489999999999906</v>
      </c>
      <c r="B651" s="3">
        <f t="shared" si="63"/>
        <v>118.1115100000025</v>
      </c>
      <c r="C651" s="3">
        <f t="shared" si="64"/>
        <v>-13.60199999999894</v>
      </c>
      <c r="D651" s="3">
        <v>0</v>
      </c>
      <c r="E651" s="1">
        <f t="shared" si="60"/>
        <v>-1.421</v>
      </c>
      <c r="F651" s="3">
        <f t="shared" si="65"/>
        <v>-1.421</v>
      </c>
      <c r="G651" s="6">
        <f t="shared" si="61"/>
        <v>-9.8</v>
      </c>
    </row>
    <row r="652" spans="1:7" ht="15">
      <c r="A652" s="3">
        <f t="shared" si="62"/>
        <v>6.499999999999906</v>
      </c>
      <c r="B652" s="3">
        <f t="shared" si="63"/>
        <v>117.97500000000251</v>
      </c>
      <c r="C652" s="3">
        <f t="shared" si="64"/>
        <v>-13.699999999998937</v>
      </c>
      <c r="D652" s="3">
        <v>0</v>
      </c>
      <c r="E652" s="1">
        <f t="shared" si="60"/>
        <v>-1.421</v>
      </c>
      <c r="F652" s="3">
        <f t="shared" si="65"/>
        <v>-1.421</v>
      </c>
      <c r="G652" s="6">
        <f t="shared" si="61"/>
        <v>-9.8</v>
      </c>
    </row>
    <row r="653" spans="1:7" ht="15">
      <c r="A653" s="3">
        <f t="shared" si="62"/>
        <v>6.509999999999906</v>
      </c>
      <c r="B653" s="3">
        <f t="shared" si="63"/>
        <v>117.83751000000252</v>
      </c>
      <c r="C653" s="3">
        <f t="shared" si="64"/>
        <v>-13.797999999998934</v>
      </c>
      <c r="D653" s="3">
        <v>0</v>
      </c>
      <c r="E653" s="1">
        <f t="shared" si="60"/>
        <v>-1.421</v>
      </c>
      <c r="F653" s="3">
        <f t="shared" si="65"/>
        <v>-1.421</v>
      </c>
      <c r="G653" s="6">
        <f t="shared" si="61"/>
        <v>-9.8</v>
      </c>
    </row>
    <row r="654" spans="1:7" ht="15">
      <c r="A654" s="3">
        <f t="shared" si="62"/>
        <v>6.519999999999905</v>
      </c>
      <c r="B654" s="3">
        <f t="shared" si="63"/>
        <v>117.69904000000254</v>
      </c>
      <c r="C654" s="3">
        <f t="shared" si="64"/>
        <v>-13.895999999998931</v>
      </c>
      <c r="D654" s="3">
        <v>0</v>
      </c>
      <c r="E654" s="1">
        <f t="shared" si="60"/>
        <v>-1.421</v>
      </c>
      <c r="F654" s="3">
        <f t="shared" si="65"/>
        <v>-1.421</v>
      </c>
      <c r="G654" s="6">
        <f t="shared" si="61"/>
        <v>-9.8</v>
      </c>
    </row>
    <row r="655" spans="1:7" ht="15">
      <c r="A655" s="3">
        <f t="shared" si="62"/>
        <v>6.529999999999905</v>
      </c>
      <c r="B655" s="3">
        <f t="shared" si="63"/>
        <v>117.55959000000256</v>
      </c>
      <c r="C655" s="3">
        <f t="shared" si="64"/>
        <v>-13.993999999998929</v>
      </c>
      <c r="D655" s="3">
        <v>0</v>
      </c>
      <c r="E655" s="1">
        <f t="shared" si="60"/>
        <v>-1.421</v>
      </c>
      <c r="F655" s="3">
        <f t="shared" si="65"/>
        <v>-1.421</v>
      </c>
      <c r="G655" s="6">
        <f t="shared" si="61"/>
        <v>-9.8</v>
      </c>
    </row>
    <row r="656" spans="1:7" ht="15">
      <c r="A656" s="3">
        <f t="shared" si="62"/>
        <v>6.539999999999905</v>
      </c>
      <c r="B656" s="3">
        <f t="shared" si="63"/>
        <v>117.41916000000258</v>
      </c>
      <c r="C656" s="3">
        <f t="shared" si="64"/>
        <v>-14.091999999998926</v>
      </c>
      <c r="D656" s="3">
        <v>0</v>
      </c>
      <c r="E656" s="1">
        <f t="shared" si="60"/>
        <v>-1.421</v>
      </c>
      <c r="F656" s="3">
        <f t="shared" si="65"/>
        <v>-1.421</v>
      </c>
      <c r="G656" s="6">
        <f t="shared" si="61"/>
        <v>-9.8</v>
      </c>
    </row>
    <row r="657" spans="1:7" ht="15">
      <c r="A657" s="3">
        <f t="shared" si="62"/>
        <v>6.549999999999905</v>
      </c>
      <c r="B657" s="3">
        <f t="shared" si="63"/>
        <v>117.2777500000026</v>
      </c>
      <c r="C657" s="3">
        <f t="shared" si="64"/>
        <v>-14.189999999998923</v>
      </c>
      <c r="D657" s="3">
        <v>0</v>
      </c>
      <c r="E657" s="1">
        <f t="shared" si="60"/>
        <v>-1.421</v>
      </c>
      <c r="F657" s="3">
        <f t="shared" si="65"/>
        <v>-1.421</v>
      </c>
      <c r="G657" s="6">
        <f t="shared" si="61"/>
        <v>-9.8</v>
      </c>
    </row>
    <row r="658" spans="1:7" ht="15">
      <c r="A658" s="3">
        <f t="shared" si="62"/>
        <v>6.559999999999905</v>
      </c>
      <c r="B658" s="3">
        <f t="shared" si="63"/>
        <v>117.1353600000026</v>
      </c>
      <c r="C658" s="3">
        <f t="shared" si="64"/>
        <v>-14.28799999999892</v>
      </c>
      <c r="D658" s="3">
        <v>0</v>
      </c>
      <c r="E658" s="1">
        <f t="shared" si="60"/>
        <v>-1.421</v>
      </c>
      <c r="F658" s="3">
        <f t="shared" si="65"/>
        <v>-1.421</v>
      </c>
      <c r="G658" s="6">
        <f t="shared" si="61"/>
        <v>-9.8</v>
      </c>
    </row>
    <row r="659" spans="1:7" ht="15">
      <c r="A659" s="3">
        <f t="shared" si="62"/>
        <v>6.569999999999904</v>
      </c>
      <c r="B659" s="3">
        <f t="shared" si="63"/>
        <v>116.99199000000262</v>
      </c>
      <c r="C659" s="3">
        <f t="shared" si="64"/>
        <v>-14.385999999998917</v>
      </c>
      <c r="D659" s="3">
        <v>0</v>
      </c>
      <c r="E659" s="1">
        <f t="shared" si="60"/>
        <v>-1.421</v>
      </c>
      <c r="F659" s="3">
        <f t="shared" si="65"/>
        <v>-1.421</v>
      </c>
      <c r="G659" s="6">
        <f t="shared" si="61"/>
        <v>-9.8</v>
      </c>
    </row>
    <row r="660" spans="1:7" ht="15">
      <c r="A660" s="3">
        <f t="shared" si="62"/>
        <v>6.579999999999904</v>
      </c>
      <c r="B660" s="3">
        <f t="shared" si="63"/>
        <v>116.84764000000263</v>
      </c>
      <c r="C660" s="3">
        <f t="shared" si="64"/>
        <v>-14.483999999998915</v>
      </c>
      <c r="D660" s="3">
        <v>0</v>
      </c>
      <c r="E660" s="1">
        <f t="shared" si="60"/>
        <v>-1.421</v>
      </c>
      <c r="F660" s="3">
        <f t="shared" si="65"/>
        <v>-1.421</v>
      </c>
      <c r="G660" s="6">
        <f t="shared" si="61"/>
        <v>-9.8</v>
      </c>
    </row>
    <row r="661" spans="1:7" ht="15">
      <c r="A661" s="3">
        <f t="shared" si="62"/>
        <v>6.589999999999904</v>
      </c>
      <c r="B661" s="3">
        <f t="shared" si="63"/>
        <v>116.70231000000264</v>
      </c>
      <c r="C661" s="3">
        <f t="shared" si="64"/>
        <v>-14.581999999998912</v>
      </c>
      <c r="D661" s="3">
        <v>0</v>
      </c>
      <c r="E661" s="1">
        <f t="shared" si="60"/>
        <v>-1.421</v>
      </c>
      <c r="F661" s="3">
        <f t="shared" si="65"/>
        <v>-1.421</v>
      </c>
      <c r="G661" s="6">
        <f t="shared" si="61"/>
        <v>-9.8</v>
      </c>
    </row>
    <row r="662" spans="1:7" ht="15">
      <c r="A662" s="3">
        <f t="shared" si="62"/>
        <v>6.599999999999904</v>
      </c>
      <c r="B662" s="3">
        <f t="shared" si="63"/>
        <v>116.55600000000265</v>
      </c>
      <c r="C662" s="3">
        <f t="shared" si="64"/>
        <v>-14.679999999998909</v>
      </c>
      <c r="D662" s="3">
        <v>0</v>
      </c>
      <c r="E662" s="1">
        <f t="shared" si="60"/>
        <v>-1.421</v>
      </c>
      <c r="F662" s="3">
        <f t="shared" si="65"/>
        <v>-1.421</v>
      </c>
      <c r="G662" s="6">
        <f t="shared" si="61"/>
        <v>-9.8</v>
      </c>
    </row>
    <row r="663" spans="1:7" ht="15">
      <c r="A663" s="3">
        <f t="shared" si="62"/>
        <v>6.6099999999999035</v>
      </c>
      <c r="B663" s="3">
        <f t="shared" si="63"/>
        <v>116.40871000000267</v>
      </c>
      <c r="C663" s="3">
        <f t="shared" si="64"/>
        <v>-14.777999999998906</v>
      </c>
      <c r="D663" s="3">
        <v>0</v>
      </c>
      <c r="E663" s="1">
        <f t="shared" si="60"/>
        <v>-1.421</v>
      </c>
      <c r="F663" s="3">
        <f t="shared" si="65"/>
        <v>-1.421</v>
      </c>
      <c r="G663" s="6">
        <f t="shared" si="61"/>
        <v>-9.8</v>
      </c>
    </row>
    <row r="664" spans="1:7" ht="15">
      <c r="A664" s="3">
        <f t="shared" si="62"/>
        <v>6.619999999999903</v>
      </c>
      <c r="B664" s="3">
        <f t="shared" si="63"/>
        <v>116.26044000000269</v>
      </c>
      <c r="C664" s="3">
        <f t="shared" si="64"/>
        <v>-14.875999999998903</v>
      </c>
      <c r="D664" s="3">
        <v>0</v>
      </c>
      <c r="E664" s="1">
        <f t="shared" si="60"/>
        <v>-1.421</v>
      </c>
      <c r="F664" s="3">
        <f t="shared" si="65"/>
        <v>-1.421</v>
      </c>
      <c r="G664" s="6">
        <f t="shared" si="61"/>
        <v>-9.8</v>
      </c>
    </row>
    <row r="665" spans="1:7" ht="15">
      <c r="A665" s="3">
        <f t="shared" si="62"/>
        <v>6.629999999999903</v>
      </c>
      <c r="B665" s="3">
        <f t="shared" si="63"/>
        <v>116.11119000000271</v>
      </c>
      <c r="C665" s="3">
        <f t="shared" si="64"/>
        <v>-14.9739999999989</v>
      </c>
      <c r="D665" s="3">
        <v>0</v>
      </c>
      <c r="E665" s="1">
        <f t="shared" si="60"/>
        <v>-1.421</v>
      </c>
      <c r="F665" s="3">
        <f t="shared" si="65"/>
        <v>-1.421</v>
      </c>
      <c r="G665" s="6">
        <f t="shared" si="61"/>
        <v>-9.8</v>
      </c>
    </row>
    <row r="666" spans="1:7" ht="15">
      <c r="A666" s="3">
        <f t="shared" si="62"/>
        <v>6.639999999999903</v>
      </c>
      <c r="B666" s="3">
        <f t="shared" si="63"/>
        <v>115.96096000000273</v>
      </c>
      <c r="C666" s="3">
        <f t="shared" si="64"/>
        <v>-15.071999999998898</v>
      </c>
      <c r="D666" s="3">
        <v>0</v>
      </c>
      <c r="E666" s="1">
        <f t="shared" si="60"/>
        <v>-1.421</v>
      </c>
      <c r="F666" s="3">
        <f t="shared" si="65"/>
        <v>-1.421</v>
      </c>
      <c r="G666" s="6">
        <f t="shared" si="61"/>
        <v>-9.8</v>
      </c>
    </row>
    <row r="667" spans="1:7" ht="15">
      <c r="A667" s="3">
        <f t="shared" si="62"/>
        <v>6.649999999999903</v>
      </c>
      <c r="B667" s="3">
        <f t="shared" si="63"/>
        <v>115.80975000000274</v>
      </c>
      <c r="C667" s="3">
        <f t="shared" si="64"/>
        <v>-15.169999999998895</v>
      </c>
      <c r="D667" s="3">
        <v>0</v>
      </c>
      <c r="E667" s="1">
        <f t="shared" si="60"/>
        <v>-1.421</v>
      </c>
      <c r="F667" s="3">
        <f t="shared" si="65"/>
        <v>-1.421</v>
      </c>
      <c r="G667" s="6">
        <f t="shared" si="61"/>
        <v>-9.8</v>
      </c>
    </row>
    <row r="668" spans="1:7" ht="15">
      <c r="A668" s="3">
        <f t="shared" si="62"/>
        <v>6.659999999999902</v>
      </c>
      <c r="B668" s="3">
        <f t="shared" si="63"/>
        <v>115.65756000000275</v>
      </c>
      <c r="C668" s="3">
        <f t="shared" si="64"/>
        <v>-15.267999999998892</v>
      </c>
      <c r="D668" s="3">
        <v>0</v>
      </c>
      <c r="E668" s="1">
        <f t="shared" si="60"/>
        <v>-1.421</v>
      </c>
      <c r="F668" s="3">
        <f t="shared" si="65"/>
        <v>-1.421</v>
      </c>
      <c r="G668" s="6">
        <f t="shared" si="61"/>
        <v>-9.8</v>
      </c>
    </row>
    <row r="669" spans="1:7" ht="15">
      <c r="A669" s="3">
        <f t="shared" si="62"/>
        <v>6.669999999999902</v>
      </c>
      <c r="B669" s="3">
        <f t="shared" si="63"/>
        <v>115.50439000000276</v>
      </c>
      <c r="C669" s="3">
        <f t="shared" si="64"/>
        <v>-15.36599999999889</v>
      </c>
      <c r="D669" s="3">
        <v>0</v>
      </c>
      <c r="E669" s="1">
        <f t="shared" si="60"/>
        <v>-1.421</v>
      </c>
      <c r="F669" s="3">
        <f t="shared" si="65"/>
        <v>-1.421</v>
      </c>
      <c r="G669" s="6">
        <f t="shared" si="61"/>
        <v>-9.8</v>
      </c>
    </row>
    <row r="670" spans="1:7" ht="15">
      <c r="A670" s="3">
        <f t="shared" si="62"/>
        <v>6.679999999999902</v>
      </c>
      <c r="B670" s="3">
        <f t="shared" si="63"/>
        <v>115.35024000000277</v>
      </c>
      <c r="C670" s="3">
        <f t="shared" si="64"/>
        <v>-15.463999999998887</v>
      </c>
      <c r="D670" s="3">
        <v>0</v>
      </c>
      <c r="E670" s="1">
        <f t="shared" si="60"/>
        <v>-1.421</v>
      </c>
      <c r="F670" s="3">
        <f t="shared" si="65"/>
        <v>-1.421</v>
      </c>
      <c r="G670" s="6">
        <f t="shared" si="61"/>
        <v>-9.8</v>
      </c>
    </row>
    <row r="671" spans="1:7" ht="15">
      <c r="A671" s="3">
        <f t="shared" si="62"/>
        <v>6.689999999999902</v>
      </c>
      <c r="B671" s="3">
        <f t="shared" si="63"/>
        <v>115.19511000000279</v>
      </c>
      <c r="C671" s="3">
        <f t="shared" si="64"/>
        <v>-15.561999999998884</v>
      </c>
      <c r="D671" s="3">
        <v>0</v>
      </c>
      <c r="E671" s="1">
        <f t="shared" si="60"/>
        <v>-1.421</v>
      </c>
      <c r="F671" s="3">
        <f t="shared" si="65"/>
        <v>-1.421</v>
      </c>
      <c r="G671" s="6">
        <f t="shared" si="61"/>
        <v>-9.8</v>
      </c>
    </row>
    <row r="672" spans="1:7" ht="15">
      <c r="A672" s="3">
        <f t="shared" si="62"/>
        <v>6.699999999999902</v>
      </c>
      <c r="B672" s="3">
        <f t="shared" si="63"/>
        <v>115.0390000000028</v>
      </c>
      <c r="C672" s="3">
        <f t="shared" si="64"/>
        <v>-15.659999999998881</v>
      </c>
      <c r="D672" s="3">
        <v>0</v>
      </c>
      <c r="E672" s="1">
        <f t="shared" si="60"/>
        <v>-1.421</v>
      </c>
      <c r="F672" s="3">
        <f t="shared" si="65"/>
        <v>-1.421</v>
      </c>
      <c r="G672" s="6">
        <f t="shared" si="61"/>
        <v>-9.8</v>
      </c>
    </row>
    <row r="673" spans="1:7" ht="15">
      <c r="A673" s="3">
        <f t="shared" si="62"/>
        <v>6.709999999999901</v>
      </c>
      <c r="B673" s="3">
        <f t="shared" si="63"/>
        <v>114.88191000000282</v>
      </c>
      <c r="C673" s="3">
        <f t="shared" si="64"/>
        <v>-15.757999999998878</v>
      </c>
      <c r="D673" s="3">
        <v>0</v>
      </c>
      <c r="E673" s="1">
        <f t="shared" si="60"/>
        <v>-1.421</v>
      </c>
      <c r="F673" s="3">
        <f t="shared" si="65"/>
        <v>-1.421</v>
      </c>
      <c r="G673" s="6">
        <f t="shared" si="61"/>
        <v>-9.8</v>
      </c>
    </row>
    <row r="674" spans="1:7" ht="15">
      <c r="A674" s="3">
        <f t="shared" si="62"/>
        <v>6.719999999999901</v>
      </c>
      <c r="B674" s="3">
        <f t="shared" si="63"/>
        <v>114.72384000000284</v>
      </c>
      <c r="C674" s="3">
        <f t="shared" si="64"/>
        <v>-15.855999999998875</v>
      </c>
      <c r="D674" s="3">
        <v>0</v>
      </c>
      <c r="E674" s="1">
        <f t="shared" si="60"/>
        <v>-1.421</v>
      </c>
      <c r="F674" s="3">
        <f t="shared" si="65"/>
        <v>-1.421</v>
      </c>
      <c r="G674" s="6">
        <f t="shared" si="61"/>
        <v>-9.8</v>
      </c>
    </row>
    <row r="675" spans="1:7" ht="15">
      <c r="A675" s="3">
        <f t="shared" si="62"/>
        <v>6.729999999999901</v>
      </c>
      <c r="B675" s="3">
        <f t="shared" si="63"/>
        <v>114.56479000000286</v>
      </c>
      <c r="C675" s="3">
        <f t="shared" si="64"/>
        <v>-15.953999999998873</v>
      </c>
      <c r="D675" s="3">
        <v>0</v>
      </c>
      <c r="E675" s="1">
        <f t="shared" si="60"/>
        <v>-1.421</v>
      </c>
      <c r="F675" s="3">
        <f t="shared" si="65"/>
        <v>-1.421</v>
      </c>
      <c r="G675" s="6">
        <f t="shared" si="61"/>
        <v>-9.8</v>
      </c>
    </row>
    <row r="676" spans="1:7" ht="15">
      <c r="A676" s="3">
        <f t="shared" si="62"/>
        <v>6.739999999999901</v>
      </c>
      <c r="B676" s="3">
        <f t="shared" si="63"/>
        <v>114.40476000000288</v>
      </c>
      <c r="C676" s="3">
        <f t="shared" si="64"/>
        <v>-16.05199999999887</v>
      </c>
      <c r="D676" s="3">
        <v>0</v>
      </c>
      <c r="E676" s="1">
        <f t="shared" si="60"/>
        <v>-1.421</v>
      </c>
      <c r="F676" s="3">
        <f t="shared" si="65"/>
        <v>-1.421</v>
      </c>
      <c r="G676" s="6">
        <f t="shared" si="61"/>
        <v>-9.8</v>
      </c>
    </row>
    <row r="677" spans="1:7" ht="15">
      <c r="A677" s="3">
        <f t="shared" si="62"/>
        <v>6.7499999999999005</v>
      </c>
      <c r="B677" s="3">
        <f t="shared" si="63"/>
        <v>114.24375000000289</v>
      </c>
      <c r="C677" s="3">
        <f t="shared" si="64"/>
        <v>-16.14999999999887</v>
      </c>
      <c r="D677" s="3">
        <v>0</v>
      </c>
      <c r="E677" s="1">
        <f t="shared" si="60"/>
        <v>-1.421</v>
      </c>
      <c r="F677" s="3">
        <f t="shared" si="65"/>
        <v>-1.421</v>
      </c>
      <c r="G677" s="6">
        <f t="shared" si="61"/>
        <v>-9.8</v>
      </c>
    </row>
    <row r="678" spans="1:7" ht="15">
      <c r="A678" s="3">
        <f t="shared" si="62"/>
        <v>6.7599999999999</v>
      </c>
      <c r="B678" s="3">
        <f t="shared" si="63"/>
        <v>114.0817600000029</v>
      </c>
      <c r="C678" s="3">
        <f t="shared" si="64"/>
        <v>-16.247999999998868</v>
      </c>
      <c r="D678" s="3">
        <v>0</v>
      </c>
      <c r="E678" s="1">
        <f t="shared" si="60"/>
        <v>-1.421</v>
      </c>
      <c r="F678" s="3">
        <f t="shared" si="65"/>
        <v>-1.421</v>
      </c>
      <c r="G678" s="6">
        <f t="shared" si="61"/>
        <v>-9.8</v>
      </c>
    </row>
    <row r="679" spans="1:7" ht="15">
      <c r="A679" s="3">
        <f t="shared" si="62"/>
        <v>6.7699999999999</v>
      </c>
      <c r="B679" s="3">
        <f t="shared" si="63"/>
        <v>113.91879000000291</v>
      </c>
      <c r="C679" s="3">
        <f t="shared" si="64"/>
        <v>-16.345999999998867</v>
      </c>
      <c r="D679" s="3">
        <v>0</v>
      </c>
      <c r="E679" s="1">
        <f t="shared" si="60"/>
        <v>-1.421</v>
      </c>
      <c r="F679" s="3">
        <f t="shared" si="65"/>
        <v>-1.421</v>
      </c>
      <c r="G679" s="6">
        <f t="shared" si="61"/>
        <v>-9.8</v>
      </c>
    </row>
    <row r="680" spans="1:7" ht="15">
      <c r="A680" s="3">
        <f t="shared" si="62"/>
        <v>6.7799999999999</v>
      </c>
      <c r="B680" s="3">
        <f t="shared" si="63"/>
        <v>113.75484000000293</v>
      </c>
      <c r="C680" s="3">
        <f t="shared" si="64"/>
        <v>-16.443999999998866</v>
      </c>
      <c r="D680" s="3">
        <v>0</v>
      </c>
      <c r="E680" s="1">
        <f t="shared" si="60"/>
        <v>-1.421</v>
      </c>
      <c r="F680" s="3">
        <f t="shared" si="65"/>
        <v>-1.421</v>
      </c>
      <c r="G680" s="6">
        <f t="shared" si="61"/>
        <v>-9.8</v>
      </c>
    </row>
    <row r="681" spans="1:7" ht="15">
      <c r="A681" s="3">
        <f t="shared" si="62"/>
        <v>6.7899999999999</v>
      </c>
      <c r="B681" s="3">
        <f t="shared" si="63"/>
        <v>113.58991000000294</v>
      </c>
      <c r="C681" s="3">
        <f t="shared" si="64"/>
        <v>-16.541999999998865</v>
      </c>
      <c r="D681" s="3">
        <v>0</v>
      </c>
      <c r="E681" s="1">
        <f t="shared" si="60"/>
        <v>-1.421</v>
      </c>
      <c r="F681" s="3">
        <f t="shared" si="65"/>
        <v>-1.421</v>
      </c>
      <c r="G681" s="6">
        <f t="shared" si="61"/>
        <v>-9.8</v>
      </c>
    </row>
    <row r="682" spans="1:7" ht="15">
      <c r="A682" s="3">
        <f t="shared" si="62"/>
        <v>6.7999999999998995</v>
      </c>
      <c r="B682" s="3">
        <f t="shared" si="63"/>
        <v>113.42400000000296</v>
      </c>
      <c r="C682" s="3">
        <f t="shared" si="64"/>
        <v>-16.639999999998864</v>
      </c>
      <c r="D682" s="3">
        <v>0</v>
      </c>
      <c r="E682" s="1">
        <f t="shared" si="60"/>
        <v>-1.421</v>
      </c>
      <c r="F682" s="3">
        <f t="shared" si="65"/>
        <v>-1.421</v>
      </c>
      <c r="G682" s="6">
        <f t="shared" si="61"/>
        <v>-9.8</v>
      </c>
    </row>
    <row r="683" spans="1:7" ht="15">
      <c r="A683" s="3">
        <f t="shared" si="62"/>
        <v>6.809999999999899</v>
      </c>
      <c r="B683" s="3">
        <f t="shared" si="63"/>
        <v>113.25711000000298</v>
      </c>
      <c r="C683" s="3">
        <f t="shared" si="64"/>
        <v>-16.737999999998863</v>
      </c>
      <c r="D683" s="3">
        <v>0</v>
      </c>
      <c r="E683" s="1">
        <f t="shared" si="60"/>
        <v>-1.421</v>
      </c>
      <c r="F683" s="3">
        <f t="shared" si="65"/>
        <v>-1.421</v>
      </c>
      <c r="G683" s="6">
        <f t="shared" si="61"/>
        <v>-9.8</v>
      </c>
    </row>
    <row r="684" spans="1:7" ht="15">
      <c r="A684" s="3">
        <f t="shared" si="62"/>
        <v>6.819999999999899</v>
      </c>
      <c r="B684" s="3">
        <f t="shared" si="63"/>
        <v>113.089240000003</v>
      </c>
      <c r="C684" s="3">
        <f t="shared" si="64"/>
        <v>-16.83599999999886</v>
      </c>
      <c r="D684" s="3">
        <v>0</v>
      </c>
      <c r="E684" s="1">
        <f t="shared" si="60"/>
        <v>-1.421</v>
      </c>
      <c r="F684" s="3">
        <f t="shared" si="65"/>
        <v>-1.421</v>
      </c>
      <c r="G684" s="6">
        <f t="shared" si="61"/>
        <v>-9.8</v>
      </c>
    </row>
    <row r="685" spans="1:7" ht="15">
      <c r="A685" s="3">
        <f t="shared" si="62"/>
        <v>6.829999999999899</v>
      </c>
      <c r="B685" s="3">
        <f t="shared" si="63"/>
        <v>112.92039000000302</v>
      </c>
      <c r="C685" s="3">
        <f t="shared" si="64"/>
        <v>-16.93399999999886</v>
      </c>
      <c r="D685" s="3">
        <v>0</v>
      </c>
      <c r="E685" s="1">
        <f t="shared" si="60"/>
        <v>-1.421</v>
      </c>
      <c r="F685" s="3">
        <f t="shared" si="65"/>
        <v>-1.421</v>
      </c>
      <c r="G685" s="6">
        <f t="shared" si="61"/>
        <v>-9.8</v>
      </c>
    </row>
    <row r="686" spans="1:7" ht="15">
      <c r="A686" s="3">
        <f t="shared" si="62"/>
        <v>6.839999999999899</v>
      </c>
      <c r="B686" s="3">
        <f t="shared" si="63"/>
        <v>112.75056000000303</v>
      </c>
      <c r="C686" s="3">
        <f t="shared" si="64"/>
        <v>-17.03199999999886</v>
      </c>
      <c r="D686" s="3">
        <v>0</v>
      </c>
      <c r="E686" s="1">
        <f t="shared" si="60"/>
        <v>-1.421</v>
      </c>
      <c r="F686" s="3">
        <f t="shared" si="65"/>
        <v>-1.421</v>
      </c>
      <c r="G686" s="6">
        <f t="shared" si="61"/>
        <v>-9.8</v>
      </c>
    </row>
    <row r="687" spans="1:7" ht="15">
      <c r="A687" s="3">
        <f t="shared" si="62"/>
        <v>6.849999999999898</v>
      </c>
      <c r="B687" s="3">
        <f t="shared" si="63"/>
        <v>112.57975000000305</v>
      </c>
      <c r="C687" s="3">
        <f t="shared" si="64"/>
        <v>-17.12999999999886</v>
      </c>
      <c r="D687" s="3">
        <v>0</v>
      </c>
      <c r="E687" s="1">
        <f t="shared" si="60"/>
        <v>-1.421</v>
      </c>
      <c r="F687" s="3">
        <f t="shared" si="65"/>
        <v>-1.421</v>
      </c>
      <c r="G687" s="6">
        <f t="shared" si="61"/>
        <v>-9.8</v>
      </c>
    </row>
    <row r="688" spans="1:7" ht="15">
      <c r="A688" s="3">
        <f t="shared" si="62"/>
        <v>6.859999999999898</v>
      </c>
      <c r="B688" s="3">
        <f t="shared" si="63"/>
        <v>112.40796000000306</v>
      </c>
      <c r="C688" s="3">
        <f t="shared" si="64"/>
        <v>-17.227999999998858</v>
      </c>
      <c r="D688" s="3">
        <v>0</v>
      </c>
      <c r="E688" s="1">
        <f t="shared" si="60"/>
        <v>-1.421</v>
      </c>
      <c r="F688" s="3">
        <f t="shared" si="65"/>
        <v>-1.421</v>
      </c>
      <c r="G688" s="6">
        <f t="shared" si="61"/>
        <v>-9.8</v>
      </c>
    </row>
    <row r="689" spans="1:7" ht="15">
      <c r="A689" s="3">
        <f t="shared" si="62"/>
        <v>6.869999999999898</v>
      </c>
      <c r="B689" s="3">
        <f t="shared" si="63"/>
        <v>112.23519000000307</v>
      </c>
      <c r="C689" s="3">
        <f t="shared" si="64"/>
        <v>-17.325999999998857</v>
      </c>
      <c r="D689" s="3">
        <v>0</v>
      </c>
      <c r="E689" s="1">
        <f t="shared" si="60"/>
        <v>-1.421</v>
      </c>
      <c r="F689" s="3">
        <f t="shared" si="65"/>
        <v>-1.421</v>
      </c>
      <c r="G689" s="6">
        <f t="shared" si="61"/>
        <v>-9.8</v>
      </c>
    </row>
    <row r="690" spans="1:7" ht="15">
      <c r="A690" s="3">
        <f t="shared" si="62"/>
        <v>6.879999999999898</v>
      </c>
      <c r="B690" s="3">
        <f t="shared" si="63"/>
        <v>112.06144000000309</v>
      </c>
      <c r="C690" s="3">
        <f t="shared" si="64"/>
        <v>-17.423999999998856</v>
      </c>
      <c r="D690" s="3">
        <v>0</v>
      </c>
      <c r="E690" s="1">
        <f t="shared" si="60"/>
        <v>-1.421</v>
      </c>
      <c r="F690" s="3">
        <f t="shared" si="65"/>
        <v>-1.421</v>
      </c>
      <c r="G690" s="6">
        <f t="shared" si="61"/>
        <v>-9.8</v>
      </c>
    </row>
    <row r="691" spans="1:7" ht="15">
      <c r="A691" s="3">
        <f t="shared" si="62"/>
        <v>6.8899999999998975</v>
      </c>
      <c r="B691" s="3">
        <f t="shared" si="63"/>
        <v>111.8867100000031</v>
      </c>
      <c r="C691" s="3">
        <f t="shared" si="64"/>
        <v>-17.521999999998854</v>
      </c>
      <c r="D691" s="3">
        <v>0</v>
      </c>
      <c r="E691" s="1">
        <f t="shared" si="60"/>
        <v>-1.421</v>
      </c>
      <c r="F691" s="3">
        <f t="shared" si="65"/>
        <v>-1.421</v>
      </c>
      <c r="G691" s="6">
        <f t="shared" si="61"/>
        <v>-9.8</v>
      </c>
    </row>
    <row r="692" spans="1:7" ht="15">
      <c r="A692" s="3">
        <f t="shared" si="62"/>
        <v>6.899999999999897</v>
      </c>
      <c r="B692" s="3">
        <f t="shared" si="63"/>
        <v>111.71100000000312</v>
      </c>
      <c r="C692" s="3">
        <f t="shared" si="64"/>
        <v>-17.619999999998853</v>
      </c>
      <c r="D692" s="3">
        <v>0</v>
      </c>
      <c r="E692" s="1">
        <f t="shared" si="60"/>
        <v>-1.421</v>
      </c>
      <c r="F692" s="3">
        <f t="shared" si="65"/>
        <v>-1.421</v>
      </c>
      <c r="G692" s="6">
        <f t="shared" si="61"/>
        <v>-9.8</v>
      </c>
    </row>
    <row r="693" spans="1:7" ht="15">
      <c r="A693" s="3">
        <f t="shared" si="62"/>
        <v>6.909999999999897</v>
      </c>
      <c r="B693" s="3">
        <f t="shared" si="63"/>
        <v>111.53431000000315</v>
      </c>
      <c r="C693" s="3">
        <f t="shared" si="64"/>
        <v>-17.717999999998852</v>
      </c>
      <c r="D693" s="3">
        <v>0</v>
      </c>
      <c r="E693" s="1">
        <f t="shared" si="60"/>
        <v>-1.421</v>
      </c>
      <c r="F693" s="3">
        <f t="shared" si="65"/>
        <v>-1.421</v>
      </c>
      <c r="G693" s="6">
        <f t="shared" si="61"/>
        <v>-9.8</v>
      </c>
    </row>
    <row r="694" spans="1:7" ht="15">
      <c r="A694" s="3">
        <f t="shared" si="62"/>
        <v>6.919999999999897</v>
      </c>
      <c r="B694" s="3">
        <f t="shared" si="63"/>
        <v>111.35664000000317</v>
      </c>
      <c r="C694" s="3">
        <f t="shared" si="64"/>
        <v>-17.81599999999885</v>
      </c>
      <c r="D694" s="3">
        <v>0</v>
      </c>
      <c r="E694" s="1">
        <f t="shared" si="60"/>
        <v>-1.421</v>
      </c>
      <c r="F694" s="3">
        <f t="shared" si="65"/>
        <v>-1.421</v>
      </c>
      <c r="G694" s="6">
        <f t="shared" si="61"/>
        <v>-9.8</v>
      </c>
    </row>
    <row r="695" spans="1:7" ht="15">
      <c r="A695" s="3">
        <f t="shared" si="62"/>
        <v>6.929999999999897</v>
      </c>
      <c r="B695" s="3">
        <f t="shared" si="63"/>
        <v>111.17799000000318</v>
      </c>
      <c r="C695" s="3">
        <f t="shared" si="64"/>
        <v>-17.91399999999885</v>
      </c>
      <c r="D695" s="3">
        <v>0</v>
      </c>
      <c r="E695" s="1">
        <f t="shared" si="60"/>
        <v>-1.421</v>
      </c>
      <c r="F695" s="3">
        <f t="shared" si="65"/>
        <v>-1.421</v>
      </c>
      <c r="G695" s="6">
        <f t="shared" si="61"/>
        <v>-9.8</v>
      </c>
    </row>
    <row r="696" spans="1:7" ht="15">
      <c r="A696" s="3">
        <f t="shared" si="62"/>
        <v>6.9399999999998965</v>
      </c>
      <c r="B696" s="3">
        <f t="shared" si="63"/>
        <v>110.99836000000319</v>
      </c>
      <c r="C696" s="3">
        <f t="shared" si="64"/>
        <v>-18.01199999999885</v>
      </c>
      <c r="D696" s="3">
        <v>0</v>
      </c>
      <c r="E696" s="1">
        <f t="shared" si="60"/>
        <v>-1.421</v>
      </c>
      <c r="F696" s="3">
        <f t="shared" si="65"/>
        <v>-1.421</v>
      </c>
      <c r="G696" s="6">
        <f t="shared" si="61"/>
        <v>-9.8</v>
      </c>
    </row>
    <row r="697" spans="1:7" ht="15">
      <c r="A697" s="3">
        <f t="shared" si="62"/>
        <v>6.949999999999896</v>
      </c>
      <c r="B697" s="3">
        <f t="shared" si="63"/>
        <v>110.8177500000032</v>
      </c>
      <c r="C697" s="3">
        <f t="shared" si="64"/>
        <v>-18.10999999999885</v>
      </c>
      <c r="D697" s="3">
        <v>0</v>
      </c>
      <c r="E697" s="1">
        <f t="shared" si="60"/>
        <v>-1.421</v>
      </c>
      <c r="F697" s="3">
        <f t="shared" si="65"/>
        <v>-1.421</v>
      </c>
      <c r="G697" s="6">
        <f t="shared" si="61"/>
        <v>-9.8</v>
      </c>
    </row>
    <row r="698" spans="1:7" ht="15">
      <c r="A698" s="3">
        <f t="shared" si="62"/>
        <v>6.959999999999896</v>
      </c>
      <c r="B698" s="3">
        <f t="shared" si="63"/>
        <v>110.63616000000322</v>
      </c>
      <c r="C698" s="3">
        <f t="shared" si="64"/>
        <v>-18.207999999998847</v>
      </c>
      <c r="D698" s="3">
        <v>0</v>
      </c>
      <c r="E698" s="1">
        <f t="shared" si="60"/>
        <v>-1.421</v>
      </c>
      <c r="F698" s="3">
        <f t="shared" si="65"/>
        <v>-1.421</v>
      </c>
      <c r="G698" s="6">
        <f t="shared" si="61"/>
        <v>-9.8</v>
      </c>
    </row>
    <row r="699" spans="1:7" ht="15">
      <c r="A699" s="3">
        <f t="shared" si="62"/>
        <v>6.969999999999896</v>
      </c>
      <c r="B699" s="3">
        <f t="shared" si="63"/>
        <v>110.45359000000323</v>
      </c>
      <c r="C699" s="3">
        <f t="shared" si="64"/>
        <v>-18.305999999998846</v>
      </c>
      <c r="D699" s="3">
        <v>0</v>
      </c>
      <c r="E699" s="1">
        <f t="shared" si="60"/>
        <v>-1.421</v>
      </c>
      <c r="F699" s="3">
        <f t="shared" si="65"/>
        <v>-1.421</v>
      </c>
      <c r="G699" s="6">
        <f t="shared" si="61"/>
        <v>-9.8</v>
      </c>
    </row>
    <row r="700" spans="1:7" ht="15">
      <c r="A700" s="3">
        <f t="shared" si="62"/>
        <v>6.979999999999896</v>
      </c>
      <c r="B700" s="3">
        <f t="shared" si="63"/>
        <v>110.27004000000325</v>
      </c>
      <c r="C700" s="3">
        <f t="shared" si="64"/>
        <v>-18.403999999998845</v>
      </c>
      <c r="D700" s="3">
        <v>0</v>
      </c>
      <c r="E700" s="1">
        <f t="shared" si="60"/>
        <v>-1.421</v>
      </c>
      <c r="F700" s="3">
        <f t="shared" si="65"/>
        <v>-1.421</v>
      </c>
      <c r="G700" s="6">
        <f t="shared" si="61"/>
        <v>-9.8</v>
      </c>
    </row>
    <row r="701" spans="1:7" ht="15">
      <c r="A701" s="3">
        <f t="shared" si="62"/>
        <v>6.989999999999895</v>
      </c>
      <c r="B701" s="3">
        <f t="shared" si="63"/>
        <v>110.08551000000327</v>
      </c>
      <c r="C701" s="3">
        <f t="shared" si="64"/>
        <v>-18.501999999998844</v>
      </c>
      <c r="D701" s="3">
        <v>0</v>
      </c>
      <c r="E701" s="1">
        <f t="shared" si="60"/>
        <v>-1.421</v>
      </c>
      <c r="F701" s="3">
        <f t="shared" si="65"/>
        <v>-1.421</v>
      </c>
      <c r="G701" s="6">
        <f t="shared" si="61"/>
        <v>-9.8</v>
      </c>
    </row>
    <row r="702" spans="1:7" ht="15">
      <c r="A702" s="3">
        <f t="shared" si="62"/>
        <v>6.999999999999895</v>
      </c>
      <c r="B702" s="3">
        <f t="shared" si="63"/>
        <v>109.90000000000329</v>
      </c>
      <c r="C702" s="3">
        <f t="shared" si="64"/>
        <v>-18.599999999998843</v>
      </c>
      <c r="D702" s="3">
        <v>0</v>
      </c>
      <c r="E702" s="1">
        <f t="shared" si="60"/>
        <v>-1.421</v>
      </c>
      <c r="F702" s="3">
        <f t="shared" si="65"/>
        <v>-1.421</v>
      </c>
      <c r="G702" s="6">
        <f t="shared" si="61"/>
        <v>-9.8</v>
      </c>
    </row>
    <row r="703" spans="1:7" ht="15">
      <c r="A703" s="3">
        <f t="shared" si="62"/>
        <v>7.009999999999895</v>
      </c>
      <c r="B703" s="3">
        <f t="shared" si="63"/>
        <v>109.71351000000331</v>
      </c>
      <c r="C703" s="3">
        <f t="shared" si="64"/>
        <v>-18.697999999998842</v>
      </c>
      <c r="D703" s="3">
        <v>0</v>
      </c>
      <c r="E703" s="1">
        <f t="shared" si="60"/>
        <v>-1.421</v>
      </c>
      <c r="F703" s="3">
        <f t="shared" si="65"/>
        <v>-1.421</v>
      </c>
      <c r="G703" s="6">
        <f t="shared" si="61"/>
        <v>-9.8</v>
      </c>
    </row>
    <row r="704" spans="1:7" ht="15">
      <c r="A704" s="3">
        <f t="shared" si="62"/>
        <v>7.019999999999895</v>
      </c>
      <c r="B704" s="3">
        <f t="shared" si="63"/>
        <v>109.52604000000332</v>
      </c>
      <c r="C704" s="3">
        <f t="shared" si="64"/>
        <v>-18.79599999999884</v>
      </c>
      <c r="D704" s="3">
        <v>0</v>
      </c>
      <c r="E704" s="1">
        <f t="shared" si="60"/>
        <v>-1.421</v>
      </c>
      <c r="F704" s="3">
        <f t="shared" si="65"/>
        <v>-1.421</v>
      </c>
      <c r="G704" s="6">
        <f t="shared" si="61"/>
        <v>-9.8</v>
      </c>
    </row>
    <row r="705" spans="1:7" ht="15">
      <c r="A705" s="3">
        <f t="shared" si="62"/>
        <v>7.0299999999998946</v>
      </c>
      <c r="B705" s="3">
        <f t="shared" si="63"/>
        <v>109.33759000000333</v>
      </c>
      <c r="C705" s="3">
        <f t="shared" si="64"/>
        <v>-18.89399999999884</v>
      </c>
      <c r="D705" s="3">
        <v>0</v>
      </c>
      <c r="E705" s="1">
        <f t="shared" si="60"/>
        <v>-1.421</v>
      </c>
      <c r="F705" s="3">
        <f t="shared" si="65"/>
        <v>-1.421</v>
      </c>
      <c r="G705" s="6">
        <f t="shared" si="61"/>
        <v>-9.8</v>
      </c>
    </row>
    <row r="706" spans="1:7" ht="15">
      <c r="A706" s="3">
        <f t="shared" si="62"/>
        <v>7.039999999999894</v>
      </c>
      <c r="B706" s="3">
        <f t="shared" si="63"/>
        <v>109.14816000000334</v>
      </c>
      <c r="C706" s="3">
        <f t="shared" si="64"/>
        <v>-18.99199999999884</v>
      </c>
      <c r="D706" s="3">
        <v>0</v>
      </c>
      <c r="E706" s="1">
        <f t="shared" si="60"/>
        <v>-1.421</v>
      </c>
      <c r="F706" s="3">
        <f t="shared" si="65"/>
        <v>-1.421</v>
      </c>
      <c r="G706" s="6">
        <f t="shared" si="61"/>
        <v>-9.8</v>
      </c>
    </row>
    <row r="707" spans="1:7" ht="15">
      <c r="A707" s="3">
        <f t="shared" si="62"/>
        <v>7.049999999999894</v>
      </c>
      <c r="B707" s="3">
        <f t="shared" si="63"/>
        <v>108.95775000000336</v>
      </c>
      <c r="C707" s="3">
        <f t="shared" si="64"/>
        <v>-19.089999999998838</v>
      </c>
      <c r="D707" s="3">
        <v>0</v>
      </c>
      <c r="E707" s="1">
        <f t="shared" si="60"/>
        <v>-1.421</v>
      </c>
      <c r="F707" s="3">
        <f t="shared" si="65"/>
        <v>-1.421</v>
      </c>
      <c r="G707" s="6">
        <f t="shared" si="61"/>
        <v>-9.8</v>
      </c>
    </row>
    <row r="708" spans="1:7" ht="15">
      <c r="A708" s="3">
        <f t="shared" si="62"/>
        <v>7.059999999999894</v>
      </c>
      <c r="B708" s="3">
        <f t="shared" si="63"/>
        <v>108.76636000000337</v>
      </c>
      <c r="C708" s="3">
        <f t="shared" si="64"/>
        <v>-19.187999999998837</v>
      </c>
      <c r="D708" s="3">
        <v>0</v>
      </c>
      <c r="E708" s="1">
        <f aca="true" t="shared" si="66" ref="E708:E771">-$J$1*9.8</f>
        <v>-1.421</v>
      </c>
      <c r="F708" s="3">
        <f t="shared" si="65"/>
        <v>-1.421</v>
      </c>
      <c r="G708" s="6">
        <f aca="true" t="shared" si="67" ref="G708:G771">F708/$J$1</f>
        <v>-9.8</v>
      </c>
    </row>
    <row r="709" spans="1:7" ht="15">
      <c r="A709" s="3">
        <f t="shared" si="62"/>
        <v>7.069999999999894</v>
      </c>
      <c r="B709" s="3">
        <f t="shared" si="63"/>
        <v>108.57399000000339</v>
      </c>
      <c r="C709" s="3">
        <f t="shared" si="64"/>
        <v>-19.285999999998836</v>
      </c>
      <c r="D709" s="3">
        <v>0</v>
      </c>
      <c r="E709" s="1">
        <f t="shared" si="66"/>
        <v>-1.421</v>
      </c>
      <c r="F709" s="3">
        <f t="shared" si="65"/>
        <v>-1.421</v>
      </c>
      <c r="G709" s="6">
        <f t="shared" si="67"/>
        <v>-9.8</v>
      </c>
    </row>
    <row r="710" spans="1:7" ht="15">
      <c r="A710" s="3">
        <f aca="true" t="shared" si="68" ref="A710:A773">A709+0.01</f>
        <v>7.0799999999998935</v>
      </c>
      <c r="B710" s="3">
        <f aca="true" t="shared" si="69" ref="B710:B773">B709+C709*(A710-A709)+0.5*G709*(A710-A709)^2</f>
        <v>108.38064000000341</v>
      </c>
      <c r="C710" s="3">
        <f aca="true" t="shared" si="70" ref="C710:C773">C709+G709*(A710-A709)</f>
        <v>-19.383999999998835</v>
      </c>
      <c r="D710" s="3">
        <v>0</v>
      </c>
      <c r="E710" s="1">
        <f t="shared" si="66"/>
        <v>-1.421</v>
      </c>
      <c r="F710" s="3">
        <f aca="true" t="shared" si="71" ref="F710:F773">D710+E710</f>
        <v>-1.421</v>
      </c>
      <c r="G710" s="6">
        <f t="shared" si="67"/>
        <v>-9.8</v>
      </c>
    </row>
    <row r="711" spans="1:7" ht="15">
      <c r="A711" s="3">
        <f t="shared" si="68"/>
        <v>7.089999999999893</v>
      </c>
      <c r="B711" s="3">
        <f t="shared" si="69"/>
        <v>108.18631000000343</v>
      </c>
      <c r="C711" s="3">
        <f t="shared" si="70"/>
        <v>-19.481999999998834</v>
      </c>
      <c r="D711" s="3">
        <v>0</v>
      </c>
      <c r="E711" s="1">
        <f t="shared" si="66"/>
        <v>-1.421</v>
      </c>
      <c r="F711" s="3">
        <f t="shared" si="71"/>
        <v>-1.421</v>
      </c>
      <c r="G711" s="6">
        <f t="shared" si="67"/>
        <v>-9.8</v>
      </c>
    </row>
    <row r="712" spans="1:7" ht="15">
      <c r="A712" s="3">
        <f t="shared" si="68"/>
        <v>7.099999999999893</v>
      </c>
      <c r="B712" s="3">
        <f t="shared" si="69"/>
        <v>107.99100000000345</v>
      </c>
      <c r="C712" s="3">
        <f t="shared" si="70"/>
        <v>-19.579999999998833</v>
      </c>
      <c r="D712" s="3">
        <v>0</v>
      </c>
      <c r="E712" s="1">
        <f t="shared" si="66"/>
        <v>-1.421</v>
      </c>
      <c r="F712" s="3">
        <f t="shared" si="71"/>
        <v>-1.421</v>
      </c>
      <c r="G712" s="6">
        <f t="shared" si="67"/>
        <v>-9.8</v>
      </c>
    </row>
    <row r="713" spans="1:7" ht="15">
      <c r="A713" s="3">
        <f t="shared" si="68"/>
        <v>7.109999999999893</v>
      </c>
      <c r="B713" s="3">
        <f t="shared" si="69"/>
        <v>107.79471000000348</v>
      </c>
      <c r="C713" s="3">
        <f t="shared" si="70"/>
        <v>-19.677999999998832</v>
      </c>
      <c r="D713" s="3">
        <v>0</v>
      </c>
      <c r="E713" s="1">
        <f t="shared" si="66"/>
        <v>-1.421</v>
      </c>
      <c r="F713" s="3">
        <f t="shared" si="71"/>
        <v>-1.421</v>
      </c>
      <c r="G713" s="6">
        <f t="shared" si="67"/>
        <v>-9.8</v>
      </c>
    </row>
    <row r="714" spans="1:7" ht="15">
      <c r="A714" s="3">
        <f t="shared" si="68"/>
        <v>7.119999999999893</v>
      </c>
      <c r="B714" s="3">
        <f t="shared" si="69"/>
        <v>107.59744000000349</v>
      </c>
      <c r="C714" s="3">
        <f t="shared" si="70"/>
        <v>-19.77599999999883</v>
      </c>
      <c r="D714" s="3">
        <v>0</v>
      </c>
      <c r="E714" s="1">
        <f t="shared" si="66"/>
        <v>-1.421</v>
      </c>
      <c r="F714" s="3">
        <f t="shared" si="71"/>
        <v>-1.421</v>
      </c>
      <c r="G714" s="6">
        <f t="shared" si="67"/>
        <v>-9.8</v>
      </c>
    </row>
    <row r="715" spans="1:7" ht="15">
      <c r="A715" s="3">
        <f t="shared" si="68"/>
        <v>7.129999999999892</v>
      </c>
      <c r="B715" s="3">
        <f t="shared" si="69"/>
        <v>107.3991900000035</v>
      </c>
      <c r="C715" s="3">
        <f t="shared" si="70"/>
        <v>-19.87399999999883</v>
      </c>
      <c r="D715" s="3">
        <v>0</v>
      </c>
      <c r="E715" s="1">
        <f t="shared" si="66"/>
        <v>-1.421</v>
      </c>
      <c r="F715" s="3">
        <f t="shared" si="71"/>
        <v>-1.421</v>
      </c>
      <c r="G715" s="6">
        <f t="shared" si="67"/>
        <v>-9.8</v>
      </c>
    </row>
    <row r="716" spans="1:7" ht="15">
      <c r="A716" s="3">
        <f t="shared" si="68"/>
        <v>7.139999999999892</v>
      </c>
      <c r="B716" s="3">
        <f t="shared" si="69"/>
        <v>107.19996000000351</v>
      </c>
      <c r="C716" s="3">
        <f t="shared" si="70"/>
        <v>-19.97199999999883</v>
      </c>
      <c r="D716" s="3">
        <v>0</v>
      </c>
      <c r="E716" s="1">
        <f t="shared" si="66"/>
        <v>-1.421</v>
      </c>
      <c r="F716" s="3">
        <f t="shared" si="71"/>
        <v>-1.421</v>
      </c>
      <c r="G716" s="6">
        <f t="shared" si="67"/>
        <v>-9.8</v>
      </c>
    </row>
    <row r="717" spans="1:7" ht="15">
      <c r="A717" s="3">
        <f t="shared" si="68"/>
        <v>7.149999999999892</v>
      </c>
      <c r="B717" s="3">
        <f t="shared" si="69"/>
        <v>106.99975000000353</v>
      </c>
      <c r="C717" s="3">
        <f t="shared" si="70"/>
        <v>-20.069999999998828</v>
      </c>
      <c r="D717" s="3">
        <v>0</v>
      </c>
      <c r="E717" s="1">
        <f t="shared" si="66"/>
        <v>-1.421</v>
      </c>
      <c r="F717" s="3">
        <f t="shared" si="71"/>
        <v>-1.421</v>
      </c>
      <c r="G717" s="6">
        <f t="shared" si="67"/>
        <v>-9.8</v>
      </c>
    </row>
    <row r="718" spans="1:7" ht="15">
      <c r="A718" s="3">
        <f t="shared" si="68"/>
        <v>7.159999999999892</v>
      </c>
      <c r="B718" s="3">
        <f t="shared" si="69"/>
        <v>106.79856000000355</v>
      </c>
      <c r="C718" s="3">
        <f t="shared" si="70"/>
        <v>-20.167999999998827</v>
      </c>
      <c r="D718" s="3">
        <v>0</v>
      </c>
      <c r="E718" s="1">
        <f t="shared" si="66"/>
        <v>-1.421</v>
      </c>
      <c r="F718" s="3">
        <f t="shared" si="71"/>
        <v>-1.421</v>
      </c>
      <c r="G718" s="6">
        <f t="shared" si="67"/>
        <v>-9.8</v>
      </c>
    </row>
    <row r="719" spans="1:7" ht="15">
      <c r="A719" s="3">
        <f t="shared" si="68"/>
        <v>7.169999999999892</v>
      </c>
      <c r="B719" s="3">
        <f t="shared" si="69"/>
        <v>106.59639000000357</v>
      </c>
      <c r="C719" s="3">
        <f t="shared" si="70"/>
        <v>-20.265999999998826</v>
      </c>
      <c r="D719" s="3">
        <v>0</v>
      </c>
      <c r="E719" s="1">
        <f t="shared" si="66"/>
        <v>-1.421</v>
      </c>
      <c r="F719" s="3">
        <f t="shared" si="71"/>
        <v>-1.421</v>
      </c>
      <c r="G719" s="6">
        <f t="shared" si="67"/>
        <v>-9.8</v>
      </c>
    </row>
    <row r="720" spans="1:7" ht="15">
      <c r="A720" s="3">
        <f t="shared" si="68"/>
        <v>7.179999999999891</v>
      </c>
      <c r="B720" s="3">
        <f t="shared" si="69"/>
        <v>106.39324000000359</v>
      </c>
      <c r="C720" s="3">
        <f t="shared" si="70"/>
        <v>-20.363999999998825</v>
      </c>
      <c r="D720" s="3">
        <v>0</v>
      </c>
      <c r="E720" s="1">
        <f t="shared" si="66"/>
        <v>-1.421</v>
      </c>
      <c r="F720" s="3">
        <f t="shared" si="71"/>
        <v>-1.421</v>
      </c>
      <c r="G720" s="6">
        <f t="shared" si="67"/>
        <v>-9.8</v>
      </c>
    </row>
    <row r="721" spans="1:7" ht="15">
      <c r="A721" s="3">
        <f t="shared" si="68"/>
        <v>7.189999999999891</v>
      </c>
      <c r="B721" s="3">
        <f t="shared" si="69"/>
        <v>106.18911000000361</v>
      </c>
      <c r="C721" s="3">
        <f t="shared" si="70"/>
        <v>-20.461999999998824</v>
      </c>
      <c r="D721" s="3">
        <v>0</v>
      </c>
      <c r="E721" s="1">
        <f t="shared" si="66"/>
        <v>-1.421</v>
      </c>
      <c r="F721" s="3">
        <f t="shared" si="71"/>
        <v>-1.421</v>
      </c>
      <c r="G721" s="6">
        <f t="shared" si="67"/>
        <v>-9.8</v>
      </c>
    </row>
    <row r="722" spans="1:7" ht="15">
      <c r="A722" s="3">
        <f t="shared" si="68"/>
        <v>7.199999999999891</v>
      </c>
      <c r="B722" s="3">
        <f t="shared" si="69"/>
        <v>105.98400000000363</v>
      </c>
      <c r="C722" s="3">
        <f t="shared" si="70"/>
        <v>-20.559999999998823</v>
      </c>
      <c r="D722" s="3">
        <v>0</v>
      </c>
      <c r="E722" s="1">
        <f t="shared" si="66"/>
        <v>-1.421</v>
      </c>
      <c r="F722" s="3">
        <f t="shared" si="71"/>
        <v>-1.421</v>
      </c>
      <c r="G722" s="6">
        <f t="shared" si="67"/>
        <v>-9.8</v>
      </c>
    </row>
    <row r="723" spans="1:7" ht="15">
      <c r="A723" s="3">
        <f t="shared" si="68"/>
        <v>7.209999999999891</v>
      </c>
      <c r="B723" s="3">
        <f t="shared" si="69"/>
        <v>105.77791000000364</v>
      </c>
      <c r="C723" s="3">
        <f t="shared" si="70"/>
        <v>-20.65799999999882</v>
      </c>
      <c r="D723" s="3">
        <v>0</v>
      </c>
      <c r="E723" s="1">
        <f t="shared" si="66"/>
        <v>-1.421</v>
      </c>
      <c r="F723" s="3">
        <f t="shared" si="71"/>
        <v>-1.421</v>
      </c>
      <c r="G723" s="6">
        <f t="shared" si="67"/>
        <v>-9.8</v>
      </c>
    </row>
    <row r="724" spans="1:7" ht="15">
      <c r="A724" s="3">
        <f t="shared" si="68"/>
        <v>7.2199999999998905</v>
      </c>
      <c r="B724" s="3">
        <f t="shared" si="69"/>
        <v>105.57084000000366</v>
      </c>
      <c r="C724" s="3">
        <f t="shared" si="70"/>
        <v>-20.75599999999882</v>
      </c>
      <c r="D724" s="3">
        <v>0</v>
      </c>
      <c r="E724" s="1">
        <f t="shared" si="66"/>
        <v>-1.421</v>
      </c>
      <c r="F724" s="3">
        <f t="shared" si="71"/>
        <v>-1.421</v>
      </c>
      <c r="G724" s="6">
        <f t="shared" si="67"/>
        <v>-9.8</v>
      </c>
    </row>
    <row r="725" spans="1:7" ht="15">
      <c r="A725" s="3">
        <f t="shared" si="68"/>
        <v>7.22999999999989</v>
      </c>
      <c r="B725" s="3">
        <f t="shared" si="69"/>
        <v>105.36279000000367</v>
      </c>
      <c r="C725" s="3">
        <f t="shared" si="70"/>
        <v>-20.85399999999882</v>
      </c>
      <c r="D725" s="3">
        <v>0</v>
      </c>
      <c r="E725" s="1">
        <f t="shared" si="66"/>
        <v>-1.421</v>
      </c>
      <c r="F725" s="3">
        <f t="shared" si="71"/>
        <v>-1.421</v>
      </c>
      <c r="G725" s="6">
        <f t="shared" si="67"/>
        <v>-9.8</v>
      </c>
    </row>
    <row r="726" spans="1:7" ht="15">
      <c r="A726" s="3">
        <f t="shared" si="68"/>
        <v>7.23999999999989</v>
      </c>
      <c r="B726" s="3">
        <f t="shared" si="69"/>
        <v>105.15376000000369</v>
      </c>
      <c r="C726" s="3">
        <f t="shared" si="70"/>
        <v>-20.95199999999882</v>
      </c>
      <c r="D726" s="3">
        <v>0</v>
      </c>
      <c r="E726" s="1">
        <f t="shared" si="66"/>
        <v>-1.421</v>
      </c>
      <c r="F726" s="3">
        <f t="shared" si="71"/>
        <v>-1.421</v>
      </c>
      <c r="G726" s="6">
        <f t="shared" si="67"/>
        <v>-9.8</v>
      </c>
    </row>
    <row r="727" spans="1:7" ht="15">
      <c r="A727" s="3">
        <f t="shared" si="68"/>
        <v>7.24999999999989</v>
      </c>
      <c r="B727" s="3">
        <f t="shared" si="69"/>
        <v>104.9437500000037</v>
      </c>
      <c r="C727" s="3">
        <f t="shared" si="70"/>
        <v>-21.049999999998818</v>
      </c>
      <c r="D727" s="3">
        <v>0</v>
      </c>
      <c r="E727" s="1">
        <f t="shared" si="66"/>
        <v>-1.421</v>
      </c>
      <c r="F727" s="3">
        <f t="shared" si="71"/>
        <v>-1.421</v>
      </c>
      <c r="G727" s="6">
        <f t="shared" si="67"/>
        <v>-9.8</v>
      </c>
    </row>
    <row r="728" spans="1:7" ht="15">
      <c r="A728" s="3">
        <f t="shared" si="68"/>
        <v>7.25999999999989</v>
      </c>
      <c r="B728" s="3">
        <f t="shared" si="69"/>
        <v>104.73276000000372</v>
      </c>
      <c r="C728" s="3">
        <f t="shared" si="70"/>
        <v>-21.147999999998817</v>
      </c>
      <c r="D728" s="3">
        <v>0</v>
      </c>
      <c r="E728" s="1">
        <f t="shared" si="66"/>
        <v>-1.421</v>
      </c>
      <c r="F728" s="3">
        <f t="shared" si="71"/>
        <v>-1.421</v>
      </c>
      <c r="G728" s="6">
        <f t="shared" si="67"/>
        <v>-9.8</v>
      </c>
    </row>
    <row r="729" spans="1:7" ht="15">
      <c r="A729" s="3">
        <f t="shared" si="68"/>
        <v>7.269999999999889</v>
      </c>
      <c r="B729" s="3">
        <f t="shared" si="69"/>
        <v>104.52079000000374</v>
      </c>
      <c r="C729" s="3">
        <f t="shared" si="70"/>
        <v>-21.245999999998816</v>
      </c>
      <c r="D729" s="3">
        <v>0</v>
      </c>
      <c r="E729" s="1">
        <f t="shared" si="66"/>
        <v>-1.421</v>
      </c>
      <c r="F729" s="3">
        <f t="shared" si="71"/>
        <v>-1.421</v>
      </c>
      <c r="G729" s="6">
        <f t="shared" si="67"/>
        <v>-9.8</v>
      </c>
    </row>
    <row r="730" spans="1:7" ht="15">
      <c r="A730" s="3">
        <f t="shared" si="68"/>
        <v>7.279999999999889</v>
      </c>
      <c r="B730" s="3">
        <f t="shared" si="69"/>
        <v>104.30784000000376</v>
      </c>
      <c r="C730" s="3">
        <f t="shared" si="70"/>
        <v>-21.343999999998815</v>
      </c>
      <c r="D730" s="3">
        <v>0</v>
      </c>
      <c r="E730" s="1">
        <f t="shared" si="66"/>
        <v>-1.421</v>
      </c>
      <c r="F730" s="3">
        <f t="shared" si="71"/>
        <v>-1.421</v>
      </c>
      <c r="G730" s="6">
        <f t="shared" si="67"/>
        <v>-9.8</v>
      </c>
    </row>
    <row r="731" spans="1:7" ht="15">
      <c r="A731" s="3">
        <f t="shared" si="68"/>
        <v>7.289999999999889</v>
      </c>
      <c r="B731" s="3">
        <f t="shared" si="69"/>
        <v>104.09391000000379</v>
      </c>
      <c r="C731" s="3">
        <f t="shared" si="70"/>
        <v>-21.441999999998814</v>
      </c>
      <c r="D731" s="3">
        <v>0</v>
      </c>
      <c r="E731" s="1">
        <f t="shared" si="66"/>
        <v>-1.421</v>
      </c>
      <c r="F731" s="3">
        <f t="shared" si="71"/>
        <v>-1.421</v>
      </c>
      <c r="G731" s="6">
        <f t="shared" si="67"/>
        <v>-9.8</v>
      </c>
    </row>
    <row r="732" spans="1:7" ht="15">
      <c r="A732" s="3">
        <f t="shared" si="68"/>
        <v>7.299999999999889</v>
      </c>
      <c r="B732" s="3">
        <f t="shared" si="69"/>
        <v>103.8790000000038</v>
      </c>
      <c r="C732" s="3">
        <f t="shared" si="70"/>
        <v>-21.539999999998813</v>
      </c>
      <c r="D732" s="3">
        <v>0</v>
      </c>
      <c r="E732" s="1">
        <f t="shared" si="66"/>
        <v>-1.421</v>
      </c>
      <c r="F732" s="3">
        <f t="shared" si="71"/>
        <v>-1.421</v>
      </c>
      <c r="G732" s="6">
        <f t="shared" si="67"/>
        <v>-9.8</v>
      </c>
    </row>
    <row r="733" spans="1:7" ht="15">
      <c r="A733" s="3">
        <f t="shared" si="68"/>
        <v>7.309999999999889</v>
      </c>
      <c r="B733" s="3">
        <f t="shared" si="69"/>
        <v>103.66311000000381</v>
      </c>
      <c r="C733" s="3">
        <f t="shared" si="70"/>
        <v>-21.63799999999881</v>
      </c>
      <c r="D733" s="3">
        <v>0</v>
      </c>
      <c r="E733" s="1">
        <f t="shared" si="66"/>
        <v>-1.421</v>
      </c>
      <c r="F733" s="3">
        <f t="shared" si="71"/>
        <v>-1.421</v>
      </c>
      <c r="G733" s="6">
        <f t="shared" si="67"/>
        <v>-9.8</v>
      </c>
    </row>
    <row r="734" spans="1:7" ht="15">
      <c r="A734" s="3">
        <f t="shared" si="68"/>
        <v>7.319999999999888</v>
      </c>
      <c r="B734" s="3">
        <f t="shared" si="69"/>
        <v>103.44624000000383</v>
      </c>
      <c r="C734" s="3">
        <f t="shared" si="70"/>
        <v>-21.73599999999881</v>
      </c>
      <c r="D734" s="3">
        <v>0</v>
      </c>
      <c r="E734" s="1">
        <f t="shared" si="66"/>
        <v>-1.421</v>
      </c>
      <c r="F734" s="3">
        <f t="shared" si="71"/>
        <v>-1.421</v>
      </c>
      <c r="G734" s="6">
        <f t="shared" si="67"/>
        <v>-9.8</v>
      </c>
    </row>
    <row r="735" spans="1:7" ht="15">
      <c r="A735" s="3">
        <f t="shared" si="68"/>
        <v>7.329999999999888</v>
      </c>
      <c r="B735" s="3">
        <f t="shared" si="69"/>
        <v>103.22839000000384</v>
      </c>
      <c r="C735" s="3">
        <f t="shared" si="70"/>
        <v>-21.83399999999881</v>
      </c>
      <c r="D735" s="3">
        <v>0</v>
      </c>
      <c r="E735" s="1">
        <f t="shared" si="66"/>
        <v>-1.421</v>
      </c>
      <c r="F735" s="3">
        <f t="shared" si="71"/>
        <v>-1.421</v>
      </c>
      <c r="G735" s="6">
        <f t="shared" si="67"/>
        <v>-9.8</v>
      </c>
    </row>
    <row r="736" spans="1:7" ht="15">
      <c r="A736" s="3">
        <f t="shared" si="68"/>
        <v>7.339999999999888</v>
      </c>
      <c r="B736" s="3">
        <f t="shared" si="69"/>
        <v>103.00956000000386</v>
      </c>
      <c r="C736" s="3">
        <f t="shared" si="70"/>
        <v>-21.93199999999881</v>
      </c>
      <c r="D736" s="3">
        <v>0</v>
      </c>
      <c r="E736" s="1">
        <f t="shared" si="66"/>
        <v>-1.421</v>
      </c>
      <c r="F736" s="3">
        <f t="shared" si="71"/>
        <v>-1.421</v>
      </c>
      <c r="G736" s="6">
        <f t="shared" si="67"/>
        <v>-9.8</v>
      </c>
    </row>
    <row r="737" spans="1:7" ht="15">
      <c r="A737" s="3">
        <f t="shared" si="68"/>
        <v>7.349999999999888</v>
      </c>
      <c r="B737" s="3">
        <f t="shared" si="69"/>
        <v>102.78975000000388</v>
      </c>
      <c r="C737" s="3">
        <f t="shared" si="70"/>
        <v>-22.029999999998807</v>
      </c>
      <c r="D737" s="3">
        <v>0</v>
      </c>
      <c r="E737" s="1">
        <f t="shared" si="66"/>
        <v>-1.421</v>
      </c>
      <c r="F737" s="3">
        <f t="shared" si="71"/>
        <v>-1.421</v>
      </c>
      <c r="G737" s="6">
        <f t="shared" si="67"/>
        <v>-9.8</v>
      </c>
    </row>
    <row r="738" spans="1:7" ht="15">
      <c r="A738" s="3">
        <f t="shared" si="68"/>
        <v>7.3599999999998875</v>
      </c>
      <c r="B738" s="3">
        <f t="shared" si="69"/>
        <v>102.5689600000039</v>
      </c>
      <c r="C738" s="3">
        <f t="shared" si="70"/>
        <v>-22.127999999998806</v>
      </c>
      <c r="D738" s="3">
        <v>0</v>
      </c>
      <c r="E738" s="1">
        <f t="shared" si="66"/>
        <v>-1.421</v>
      </c>
      <c r="F738" s="3">
        <f t="shared" si="71"/>
        <v>-1.421</v>
      </c>
      <c r="G738" s="6">
        <f t="shared" si="67"/>
        <v>-9.8</v>
      </c>
    </row>
    <row r="739" spans="1:7" ht="15">
      <c r="A739" s="3">
        <f t="shared" si="68"/>
        <v>7.369999999999887</v>
      </c>
      <c r="B739" s="3">
        <f t="shared" si="69"/>
        <v>102.34719000000392</v>
      </c>
      <c r="C739" s="3">
        <f t="shared" si="70"/>
        <v>-22.225999999998805</v>
      </c>
      <c r="D739" s="3">
        <v>0</v>
      </c>
      <c r="E739" s="1">
        <f t="shared" si="66"/>
        <v>-1.421</v>
      </c>
      <c r="F739" s="3">
        <f t="shared" si="71"/>
        <v>-1.421</v>
      </c>
      <c r="G739" s="6">
        <f t="shared" si="67"/>
        <v>-9.8</v>
      </c>
    </row>
    <row r="740" spans="1:7" ht="15">
      <c r="A740" s="3">
        <f t="shared" si="68"/>
        <v>7.379999999999887</v>
      </c>
      <c r="B740" s="3">
        <f t="shared" si="69"/>
        <v>102.12444000000394</v>
      </c>
      <c r="C740" s="3">
        <f t="shared" si="70"/>
        <v>-22.323999999998804</v>
      </c>
      <c r="D740" s="3">
        <v>0</v>
      </c>
      <c r="E740" s="1">
        <f t="shared" si="66"/>
        <v>-1.421</v>
      </c>
      <c r="F740" s="3">
        <f t="shared" si="71"/>
        <v>-1.421</v>
      </c>
      <c r="G740" s="6">
        <f t="shared" si="67"/>
        <v>-9.8</v>
      </c>
    </row>
    <row r="741" spans="1:7" ht="15">
      <c r="A741" s="3">
        <f t="shared" si="68"/>
        <v>7.389999999999887</v>
      </c>
      <c r="B741" s="3">
        <f t="shared" si="69"/>
        <v>101.90071000000395</v>
      </c>
      <c r="C741" s="3">
        <f t="shared" si="70"/>
        <v>-22.421999999998803</v>
      </c>
      <c r="D741" s="3">
        <v>0</v>
      </c>
      <c r="E741" s="1">
        <f t="shared" si="66"/>
        <v>-1.421</v>
      </c>
      <c r="F741" s="3">
        <f t="shared" si="71"/>
        <v>-1.421</v>
      </c>
      <c r="G741" s="6">
        <f t="shared" si="67"/>
        <v>-9.8</v>
      </c>
    </row>
    <row r="742" spans="1:7" ht="15">
      <c r="A742" s="3">
        <f t="shared" si="68"/>
        <v>7.399999999999887</v>
      </c>
      <c r="B742" s="3">
        <f t="shared" si="69"/>
        <v>101.67600000000397</v>
      </c>
      <c r="C742" s="3">
        <f t="shared" si="70"/>
        <v>-22.519999999998802</v>
      </c>
      <c r="D742" s="3">
        <v>0</v>
      </c>
      <c r="E742" s="1">
        <f t="shared" si="66"/>
        <v>-1.421</v>
      </c>
      <c r="F742" s="3">
        <f t="shared" si="71"/>
        <v>-1.421</v>
      </c>
      <c r="G742" s="6">
        <f t="shared" si="67"/>
        <v>-9.8</v>
      </c>
    </row>
    <row r="743" spans="1:7" ht="15">
      <c r="A743" s="3">
        <f t="shared" si="68"/>
        <v>7.4099999999998865</v>
      </c>
      <c r="B743" s="3">
        <f t="shared" si="69"/>
        <v>101.45031000000398</v>
      </c>
      <c r="C743" s="3">
        <f t="shared" si="70"/>
        <v>-22.6179999999988</v>
      </c>
      <c r="D743" s="3">
        <v>0</v>
      </c>
      <c r="E743" s="1">
        <f t="shared" si="66"/>
        <v>-1.421</v>
      </c>
      <c r="F743" s="3">
        <f t="shared" si="71"/>
        <v>-1.421</v>
      </c>
      <c r="G743" s="6">
        <f t="shared" si="67"/>
        <v>-9.8</v>
      </c>
    </row>
    <row r="744" spans="1:7" ht="15">
      <c r="A744" s="3">
        <f t="shared" si="68"/>
        <v>7.419999999999886</v>
      </c>
      <c r="B744" s="3">
        <f t="shared" si="69"/>
        <v>101.223640000004</v>
      </c>
      <c r="C744" s="3">
        <f t="shared" si="70"/>
        <v>-22.7159999999988</v>
      </c>
      <c r="D744" s="3">
        <v>0</v>
      </c>
      <c r="E744" s="1">
        <f t="shared" si="66"/>
        <v>-1.421</v>
      </c>
      <c r="F744" s="3">
        <f t="shared" si="71"/>
        <v>-1.421</v>
      </c>
      <c r="G744" s="6">
        <f t="shared" si="67"/>
        <v>-9.8</v>
      </c>
    </row>
    <row r="745" spans="1:7" ht="15">
      <c r="A745" s="3">
        <f t="shared" si="68"/>
        <v>7.429999999999886</v>
      </c>
      <c r="B745" s="3">
        <f t="shared" si="69"/>
        <v>100.99599000000401</v>
      </c>
      <c r="C745" s="3">
        <f t="shared" si="70"/>
        <v>-22.8139999999988</v>
      </c>
      <c r="D745" s="3">
        <v>0</v>
      </c>
      <c r="E745" s="1">
        <f t="shared" si="66"/>
        <v>-1.421</v>
      </c>
      <c r="F745" s="3">
        <f t="shared" si="71"/>
        <v>-1.421</v>
      </c>
      <c r="G745" s="6">
        <f t="shared" si="67"/>
        <v>-9.8</v>
      </c>
    </row>
    <row r="746" spans="1:7" ht="15">
      <c r="A746" s="3">
        <f t="shared" si="68"/>
        <v>7.439999999999886</v>
      </c>
      <c r="B746" s="3">
        <f t="shared" si="69"/>
        <v>100.76736000000403</v>
      </c>
      <c r="C746" s="3">
        <f t="shared" si="70"/>
        <v>-22.911999999998798</v>
      </c>
      <c r="D746" s="3">
        <v>0</v>
      </c>
      <c r="E746" s="1">
        <f t="shared" si="66"/>
        <v>-1.421</v>
      </c>
      <c r="F746" s="3">
        <f t="shared" si="71"/>
        <v>-1.421</v>
      </c>
      <c r="G746" s="6">
        <f t="shared" si="67"/>
        <v>-9.8</v>
      </c>
    </row>
    <row r="747" spans="1:7" ht="15">
      <c r="A747" s="3">
        <f t="shared" si="68"/>
        <v>7.449999999999886</v>
      </c>
      <c r="B747" s="3">
        <f t="shared" si="69"/>
        <v>100.53775000000405</v>
      </c>
      <c r="C747" s="3">
        <f t="shared" si="70"/>
        <v>-23.009999999998797</v>
      </c>
      <c r="D747" s="3">
        <v>0</v>
      </c>
      <c r="E747" s="1">
        <f t="shared" si="66"/>
        <v>-1.421</v>
      </c>
      <c r="F747" s="3">
        <f t="shared" si="71"/>
        <v>-1.421</v>
      </c>
      <c r="G747" s="6">
        <f t="shared" si="67"/>
        <v>-9.8</v>
      </c>
    </row>
    <row r="748" spans="1:7" ht="15">
      <c r="A748" s="3">
        <f t="shared" si="68"/>
        <v>7.459999999999885</v>
      </c>
      <c r="B748" s="3">
        <f t="shared" si="69"/>
        <v>100.30716000000407</v>
      </c>
      <c r="C748" s="3">
        <f t="shared" si="70"/>
        <v>-23.107999999998796</v>
      </c>
      <c r="D748" s="3">
        <v>0</v>
      </c>
      <c r="E748" s="1">
        <f t="shared" si="66"/>
        <v>-1.421</v>
      </c>
      <c r="F748" s="3">
        <f t="shared" si="71"/>
        <v>-1.421</v>
      </c>
      <c r="G748" s="6">
        <f t="shared" si="67"/>
        <v>-9.8</v>
      </c>
    </row>
    <row r="749" spans="1:7" ht="15">
      <c r="A749" s="3">
        <f t="shared" si="68"/>
        <v>7.469999999999885</v>
      </c>
      <c r="B749" s="3">
        <f t="shared" si="69"/>
        <v>100.0755900000041</v>
      </c>
      <c r="C749" s="3">
        <f t="shared" si="70"/>
        <v>-23.205999999998795</v>
      </c>
      <c r="D749" s="3">
        <v>0</v>
      </c>
      <c r="E749" s="1">
        <f t="shared" si="66"/>
        <v>-1.421</v>
      </c>
      <c r="F749" s="3">
        <f t="shared" si="71"/>
        <v>-1.421</v>
      </c>
      <c r="G749" s="6">
        <f t="shared" si="67"/>
        <v>-9.8</v>
      </c>
    </row>
    <row r="750" spans="1:7" ht="15">
      <c r="A750" s="3">
        <f t="shared" si="68"/>
        <v>7.479999999999885</v>
      </c>
      <c r="B750" s="3">
        <f t="shared" si="69"/>
        <v>99.84304000000411</v>
      </c>
      <c r="C750" s="3">
        <f t="shared" si="70"/>
        <v>-23.303999999998794</v>
      </c>
      <c r="D750" s="3">
        <v>0</v>
      </c>
      <c r="E750" s="1">
        <f t="shared" si="66"/>
        <v>-1.421</v>
      </c>
      <c r="F750" s="3">
        <f t="shared" si="71"/>
        <v>-1.421</v>
      </c>
      <c r="G750" s="6">
        <f t="shared" si="67"/>
        <v>-9.8</v>
      </c>
    </row>
    <row r="751" spans="1:7" ht="15">
      <c r="A751" s="3">
        <f t="shared" si="68"/>
        <v>7.489999999999885</v>
      </c>
      <c r="B751" s="3">
        <f t="shared" si="69"/>
        <v>99.60951000000412</v>
      </c>
      <c r="C751" s="3">
        <f t="shared" si="70"/>
        <v>-23.401999999998793</v>
      </c>
      <c r="D751" s="3">
        <v>0</v>
      </c>
      <c r="E751" s="1">
        <f t="shared" si="66"/>
        <v>-1.421</v>
      </c>
      <c r="F751" s="3">
        <f t="shared" si="71"/>
        <v>-1.421</v>
      </c>
      <c r="G751" s="6">
        <f t="shared" si="67"/>
        <v>-9.8</v>
      </c>
    </row>
    <row r="752" spans="1:7" ht="15">
      <c r="A752" s="3">
        <f t="shared" si="68"/>
        <v>7.4999999999998845</v>
      </c>
      <c r="B752" s="3">
        <f t="shared" si="69"/>
        <v>99.37500000000414</v>
      </c>
      <c r="C752" s="3">
        <f t="shared" si="70"/>
        <v>-23.499999999998792</v>
      </c>
      <c r="D752" s="3">
        <v>0</v>
      </c>
      <c r="E752" s="1">
        <f t="shared" si="66"/>
        <v>-1.421</v>
      </c>
      <c r="F752" s="3">
        <f t="shared" si="71"/>
        <v>-1.421</v>
      </c>
      <c r="G752" s="6">
        <f t="shared" si="67"/>
        <v>-9.8</v>
      </c>
    </row>
    <row r="753" spans="1:7" ht="15">
      <c r="A753" s="3">
        <f t="shared" si="68"/>
        <v>7.509999999999884</v>
      </c>
      <c r="B753" s="3">
        <f t="shared" si="69"/>
        <v>99.13951000000415</v>
      </c>
      <c r="C753" s="3">
        <f t="shared" si="70"/>
        <v>-23.59799999999879</v>
      </c>
      <c r="D753" s="3">
        <v>0</v>
      </c>
      <c r="E753" s="1">
        <f t="shared" si="66"/>
        <v>-1.421</v>
      </c>
      <c r="F753" s="3">
        <f t="shared" si="71"/>
        <v>-1.421</v>
      </c>
      <c r="G753" s="6">
        <f t="shared" si="67"/>
        <v>-9.8</v>
      </c>
    </row>
    <row r="754" spans="1:7" ht="15">
      <c r="A754" s="3">
        <f t="shared" si="68"/>
        <v>7.519999999999884</v>
      </c>
      <c r="B754" s="3">
        <f t="shared" si="69"/>
        <v>98.90304000000417</v>
      </c>
      <c r="C754" s="3">
        <f t="shared" si="70"/>
        <v>-23.69599999999879</v>
      </c>
      <c r="D754" s="3">
        <v>0</v>
      </c>
      <c r="E754" s="1">
        <f t="shared" si="66"/>
        <v>-1.421</v>
      </c>
      <c r="F754" s="3">
        <f t="shared" si="71"/>
        <v>-1.421</v>
      </c>
      <c r="G754" s="6">
        <f t="shared" si="67"/>
        <v>-9.8</v>
      </c>
    </row>
    <row r="755" spans="1:7" ht="15">
      <c r="A755" s="3">
        <f t="shared" si="68"/>
        <v>7.529999999999884</v>
      </c>
      <c r="B755" s="3">
        <f t="shared" si="69"/>
        <v>98.66559000000419</v>
      </c>
      <c r="C755" s="3">
        <f t="shared" si="70"/>
        <v>-23.79399999999879</v>
      </c>
      <c r="D755" s="3">
        <v>0</v>
      </c>
      <c r="E755" s="1">
        <f t="shared" si="66"/>
        <v>-1.421</v>
      </c>
      <c r="F755" s="3">
        <f t="shared" si="71"/>
        <v>-1.421</v>
      </c>
      <c r="G755" s="6">
        <f t="shared" si="67"/>
        <v>-9.8</v>
      </c>
    </row>
    <row r="756" spans="1:7" ht="15">
      <c r="A756" s="3">
        <f t="shared" si="68"/>
        <v>7.539999999999884</v>
      </c>
      <c r="B756" s="3">
        <f t="shared" si="69"/>
        <v>98.4271600000042</v>
      </c>
      <c r="C756" s="3">
        <f t="shared" si="70"/>
        <v>-23.891999999998788</v>
      </c>
      <c r="D756" s="3">
        <v>0</v>
      </c>
      <c r="E756" s="1">
        <f t="shared" si="66"/>
        <v>-1.421</v>
      </c>
      <c r="F756" s="3">
        <f t="shared" si="71"/>
        <v>-1.421</v>
      </c>
      <c r="G756" s="6">
        <f t="shared" si="67"/>
        <v>-9.8</v>
      </c>
    </row>
    <row r="757" spans="1:7" ht="15">
      <c r="A757" s="3">
        <f t="shared" si="68"/>
        <v>7.5499999999998835</v>
      </c>
      <c r="B757" s="3">
        <f t="shared" si="69"/>
        <v>98.18775000000423</v>
      </c>
      <c r="C757" s="3">
        <f t="shared" si="70"/>
        <v>-23.989999999998787</v>
      </c>
      <c r="D757" s="3">
        <v>0</v>
      </c>
      <c r="E757" s="1">
        <f t="shared" si="66"/>
        <v>-1.421</v>
      </c>
      <c r="F757" s="3">
        <f t="shared" si="71"/>
        <v>-1.421</v>
      </c>
      <c r="G757" s="6">
        <f t="shared" si="67"/>
        <v>-9.8</v>
      </c>
    </row>
    <row r="758" spans="1:7" ht="15">
      <c r="A758" s="3">
        <f t="shared" si="68"/>
        <v>7.559999999999883</v>
      </c>
      <c r="B758" s="3">
        <f t="shared" si="69"/>
        <v>97.94736000000425</v>
      </c>
      <c r="C758" s="3">
        <f t="shared" si="70"/>
        <v>-24.087999999998786</v>
      </c>
      <c r="D758" s="3">
        <v>0</v>
      </c>
      <c r="E758" s="1">
        <f t="shared" si="66"/>
        <v>-1.421</v>
      </c>
      <c r="F758" s="3">
        <f t="shared" si="71"/>
        <v>-1.421</v>
      </c>
      <c r="G758" s="6">
        <f t="shared" si="67"/>
        <v>-9.8</v>
      </c>
    </row>
    <row r="759" spans="1:7" ht="15">
      <c r="A759" s="3">
        <f t="shared" si="68"/>
        <v>7.569999999999883</v>
      </c>
      <c r="B759" s="3">
        <f t="shared" si="69"/>
        <v>97.70599000000428</v>
      </c>
      <c r="C759" s="3">
        <f t="shared" si="70"/>
        <v>-24.185999999998785</v>
      </c>
      <c r="D759" s="3">
        <v>0</v>
      </c>
      <c r="E759" s="1">
        <f t="shared" si="66"/>
        <v>-1.421</v>
      </c>
      <c r="F759" s="3">
        <f t="shared" si="71"/>
        <v>-1.421</v>
      </c>
      <c r="G759" s="6">
        <f t="shared" si="67"/>
        <v>-9.8</v>
      </c>
    </row>
    <row r="760" spans="1:7" ht="15">
      <c r="A760" s="3">
        <f t="shared" si="68"/>
        <v>7.579999999999883</v>
      </c>
      <c r="B760" s="3">
        <f t="shared" si="69"/>
        <v>97.46364000000429</v>
      </c>
      <c r="C760" s="3">
        <f t="shared" si="70"/>
        <v>-24.283999999998784</v>
      </c>
      <c r="D760" s="3">
        <v>0</v>
      </c>
      <c r="E760" s="1">
        <f t="shared" si="66"/>
        <v>-1.421</v>
      </c>
      <c r="F760" s="3">
        <f t="shared" si="71"/>
        <v>-1.421</v>
      </c>
      <c r="G760" s="6">
        <f t="shared" si="67"/>
        <v>-9.8</v>
      </c>
    </row>
    <row r="761" spans="1:7" ht="15">
      <c r="A761" s="3">
        <f t="shared" si="68"/>
        <v>7.589999999999883</v>
      </c>
      <c r="B761" s="3">
        <f t="shared" si="69"/>
        <v>97.2203100000043</v>
      </c>
      <c r="C761" s="3">
        <f t="shared" si="70"/>
        <v>-24.381999999998783</v>
      </c>
      <c r="D761" s="3">
        <v>0</v>
      </c>
      <c r="E761" s="1">
        <f t="shared" si="66"/>
        <v>-1.421</v>
      </c>
      <c r="F761" s="3">
        <f t="shared" si="71"/>
        <v>-1.421</v>
      </c>
      <c r="G761" s="6">
        <f t="shared" si="67"/>
        <v>-9.8</v>
      </c>
    </row>
    <row r="762" spans="1:7" ht="15">
      <c r="A762" s="3">
        <f t="shared" si="68"/>
        <v>7.599999999999882</v>
      </c>
      <c r="B762" s="3">
        <f t="shared" si="69"/>
        <v>96.97600000000432</v>
      </c>
      <c r="C762" s="3">
        <f t="shared" si="70"/>
        <v>-24.479999999998782</v>
      </c>
      <c r="D762" s="3">
        <v>0</v>
      </c>
      <c r="E762" s="1">
        <f t="shared" si="66"/>
        <v>-1.421</v>
      </c>
      <c r="F762" s="3">
        <f t="shared" si="71"/>
        <v>-1.421</v>
      </c>
      <c r="G762" s="6">
        <f t="shared" si="67"/>
        <v>-9.8</v>
      </c>
    </row>
    <row r="763" spans="1:7" ht="15">
      <c r="A763" s="3">
        <f t="shared" si="68"/>
        <v>7.609999999999882</v>
      </c>
      <c r="B763" s="3">
        <f t="shared" si="69"/>
        <v>96.73071000000434</v>
      </c>
      <c r="C763" s="3">
        <f t="shared" si="70"/>
        <v>-24.57799999999878</v>
      </c>
      <c r="D763" s="3">
        <v>0</v>
      </c>
      <c r="E763" s="1">
        <f t="shared" si="66"/>
        <v>-1.421</v>
      </c>
      <c r="F763" s="3">
        <f t="shared" si="71"/>
        <v>-1.421</v>
      </c>
      <c r="G763" s="6">
        <f t="shared" si="67"/>
        <v>-9.8</v>
      </c>
    </row>
    <row r="764" spans="1:7" ht="15">
      <c r="A764" s="3">
        <f t="shared" si="68"/>
        <v>7.619999999999882</v>
      </c>
      <c r="B764" s="3">
        <f t="shared" si="69"/>
        <v>96.48444000000435</v>
      </c>
      <c r="C764" s="3">
        <f t="shared" si="70"/>
        <v>-24.67599999999878</v>
      </c>
      <c r="D764" s="3">
        <v>0</v>
      </c>
      <c r="E764" s="1">
        <f t="shared" si="66"/>
        <v>-1.421</v>
      </c>
      <c r="F764" s="3">
        <f t="shared" si="71"/>
        <v>-1.421</v>
      </c>
      <c r="G764" s="6">
        <f t="shared" si="67"/>
        <v>-9.8</v>
      </c>
    </row>
    <row r="765" spans="1:7" ht="15">
      <c r="A765" s="3">
        <f t="shared" si="68"/>
        <v>7.629999999999882</v>
      </c>
      <c r="B765" s="3">
        <f t="shared" si="69"/>
        <v>96.23719000000438</v>
      </c>
      <c r="C765" s="3">
        <f t="shared" si="70"/>
        <v>-24.77399999999878</v>
      </c>
      <c r="D765" s="3">
        <v>0</v>
      </c>
      <c r="E765" s="1">
        <f t="shared" si="66"/>
        <v>-1.421</v>
      </c>
      <c r="F765" s="3">
        <f t="shared" si="71"/>
        <v>-1.421</v>
      </c>
      <c r="G765" s="6">
        <f t="shared" si="67"/>
        <v>-9.8</v>
      </c>
    </row>
    <row r="766" spans="1:7" ht="15">
      <c r="A766" s="3">
        <f t="shared" si="68"/>
        <v>7.6399999999998816</v>
      </c>
      <c r="B766" s="3">
        <f t="shared" si="69"/>
        <v>95.9889600000044</v>
      </c>
      <c r="C766" s="3">
        <f t="shared" si="70"/>
        <v>-24.871999999998778</v>
      </c>
      <c r="D766" s="3">
        <v>0</v>
      </c>
      <c r="E766" s="1">
        <f t="shared" si="66"/>
        <v>-1.421</v>
      </c>
      <c r="F766" s="3">
        <f t="shared" si="71"/>
        <v>-1.421</v>
      </c>
      <c r="G766" s="6">
        <f t="shared" si="67"/>
        <v>-9.8</v>
      </c>
    </row>
    <row r="767" spans="1:7" ht="15">
      <c r="A767" s="3">
        <f t="shared" si="68"/>
        <v>7.649999999999881</v>
      </c>
      <c r="B767" s="3">
        <f t="shared" si="69"/>
        <v>95.73975000000442</v>
      </c>
      <c r="C767" s="3">
        <f t="shared" si="70"/>
        <v>-24.969999999998777</v>
      </c>
      <c r="D767" s="3">
        <v>0</v>
      </c>
      <c r="E767" s="1">
        <f t="shared" si="66"/>
        <v>-1.421</v>
      </c>
      <c r="F767" s="3">
        <f t="shared" si="71"/>
        <v>-1.421</v>
      </c>
      <c r="G767" s="6">
        <f t="shared" si="67"/>
        <v>-9.8</v>
      </c>
    </row>
    <row r="768" spans="1:7" ht="15">
      <c r="A768" s="3">
        <f t="shared" si="68"/>
        <v>7.659999999999881</v>
      </c>
      <c r="B768" s="3">
        <f t="shared" si="69"/>
        <v>95.48956000000445</v>
      </c>
      <c r="C768" s="3">
        <f t="shared" si="70"/>
        <v>-25.067999999998776</v>
      </c>
      <c r="D768" s="3">
        <v>0</v>
      </c>
      <c r="E768" s="1">
        <f t="shared" si="66"/>
        <v>-1.421</v>
      </c>
      <c r="F768" s="3">
        <f t="shared" si="71"/>
        <v>-1.421</v>
      </c>
      <c r="G768" s="6">
        <f t="shared" si="67"/>
        <v>-9.8</v>
      </c>
    </row>
    <row r="769" spans="1:7" ht="15">
      <c r="A769" s="3">
        <f t="shared" si="68"/>
        <v>7.669999999999881</v>
      </c>
      <c r="B769" s="3">
        <f t="shared" si="69"/>
        <v>95.23839000000446</v>
      </c>
      <c r="C769" s="3">
        <f t="shared" si="70"/>
        <v>-25.165999999998775</v>
      </c>
      <c r="D769" s="3">
        <v>0</v>
      </c>
      <c r="E769" s="1">
        <f t="shared" si="66"/>
        <v>-1.421</v>
      </c>
      <c r="F769" s="3">
        <f t="shared" si="71"/>
        <v>-1.421</v>
      </c>
      <c r="G769" s="6">
        <f t="shared" si="67"/>
        <v>-9.8</v>
      </c>
    </row>
    <row r="770" spans="1:7" ht="15">
      <c r="A770" s="3">
        <f t="shared" si="68"/>
        <v>7.679999999999881</v>
      </c>
      <c r="B770" s="3">
        <f t="shared" si="69"/>
        <v>94.98624000000447</v>
      </c>
      <c r="C770" s="3">
        <f t="shared" si="70"/>
        <v>-25.263999999998774</v>
      </c>
      <c r="D770" s="3">
        <v>0</v>
      </c>
      <c r="E770" s="1">
        <f t="shared" si="66"/>
        <v>-1.421</v>
      </c>
      <c r="F770" s="3">
        <f t="shared" si="71"/>
        <v>-1.421</v>
      </c>
      <c r="G770" s="6">
        <f t="shared" si="67"/>
        <v>-9.8</v>
      </c>
    </row>
    <row r="771" spans="1:7" ht="15">
      <c r="A771" s="3">
        <f t="shared" si="68"/>
        <v>7.6899999999998805</v>
      </c>
      <c r="B771" s="3">
        <f t="shared" si="69"/>
        <v>94.73311000000449</v>
      </c>
      <c r="C771" s="3">
        <f t="shared" si="70"/>
        <v>-25.361999999998773</v>
      </c>
      <c r="D771" s="3">
        <v>0</v>
      </c>
      <c r="E771" s="1">
        <f t="shared" si="66"/>
        <v>-1.421</v>
      </c>
      <c r="F771" s="3">
        <f t="shared" si="71"/>
        <v>-1.421</v>
      </c>
      <c r="G771" s="6">
        <f t="shared" si="67"/>
        <v>-9.8</v>
      </c>
    </row>
    <row r="772" spans="1:7" ht="15">
      <c r="A772" s="3">
        <f t="shared" si="68"/>
        <v>7.69999999999988</v>
      </c>
      <c r="B772" s="3">
        <f t="shared" si="69"/>
        <v>94.4790000000045</v>
      </c>
      <c r="C772" s="3">
        <f t="shared" si="70"/>
        <v>-25.45999999999877</v>
      </c>
      <c r="D772" s="3">
        <v>0</v>
      </c>
      <c r="E772" s="1">
        <f aca="true" t="shared" si="72" ref="E772:E835">-$J$1*9.8</f>
        <v>-1.421</v>
      </c>
      <c r="F772" s="3">
        <f t="shared" si="71"/>
        <v>-1.421</v>
      </c>
      <c r="G772" s="6">
        <f aca="true" t="shared" si="73" ref="G772:G835">F772/$J$1</f>
        <v>-9.8</v>
      </c>
    </row>
    <row r="773" spans="1:7" ht="15">
      <c r="A773" s="3">
        <f t="shared" si="68"/>
        <v>7.70999999999988</v>
      </c>
      <c r="B773" s="3">
        <f t="shared" si="69"/>
        <v>94.22391000000452</v>
      </c>
      <c r="C773" s="3">
        <f t="shared" si="70"/>
        <v>-25.55799999999877</v>
      </c>
      <c r="D773" s="3">
        <v>0</v>
      </c>
      <c r="E773" s="1">
        <f t="shared" si="72"/>
        <v>-1.421</v>
      </c>
      <c r="F773" s="3">
        <f t="shared" si="71"/>
        <v>-1.421</v>
      </c>
      <c r="G773" s="6">
        <f t="shared" si="73"/>
        <v>-9.8</v>
      </c>
    </row>
    <row r="774" spans="1:7" ht="15">
      <c r="A774" s="3">
        <f aca="true" t="shared" si="74" ref="A774:A837">A773+0.01</f>
        <v>7.71999999999988</v>
      </c>
      <c r="B774" s="3">
        <f aca="true" t="shared" si="75" ref="B774:B837">B773+C773*(A774-A773)+0.5*G773*(A774-A773)^2</f>
        <v>93.96784000000454</v>
      </c>
      <c r="C774" s="3">
        <f aca="true" t="shared" si="76" ref="C774:C837">C773+G773*(A774-A773)</f>
        <v>-25.65599999999877</v>
      </c>
      <c r="D774" s="3">
        <v>0</v>
      </c>
      <c r="E774" s="1">
        <f t="shared" si="72"/>
        <v>-1.421</v>
      </c>
      <c r="F774" s="3">
        <f aca="true" t="shared" si="77" ref="F774:F837">D774+E774</f>
        <v>-1.421</v>
      </c>
      <c r="G774" s="6">
        <f t="shared" si="73"/>
        <v>-9.8</v>
      </c>
    </row>
    <row r="775" spans="1:7" ht="15">
      <c r="A775" s="3">
        <f t="shared" si="74"/>
        <v>7.72999999999988</v>
      </c>
      <c r="B775" s="3">
        <f t="shared" si="75"/>
        <v>93.71079000000456</v>
      </c>
      <c r="C775" s="3">
        <f t="shared" si="76"/>
        <v>-25.75399999999877</v>
      </c>
      <c r="D775" s="3">
        <v>0</v>
      </c>
      <c r="E775" s="1">
        <f t="shared" si="72"/>
        <v>-1.421</v>
      </c>
      <c r="F775" s="3">
        <f t="shared" si="77"/>
        <v>-1.421</v>
      </c>
      <c r="G775" s="6">
        <f t="shared" si="73"/>
        <v>-9.8</v>
      </c>
    </row>
    <row r="776" spans="1:7" ht="15">
      <c r="A776" s="3">
        <f t="shared" si="74"/>
        <v>7.739999999999879</v>
      </c>
      <c r="B776" s="3">
        <f t="shared" si="75"/>
        <v>93.45276000000459</v>
      </c>
      <c r="C776" s="3">
        <f t="shared" si="76"/>
        <v>-25.851999999998768</v>
      </c>
      <c r="D776" s="3">
        <v>0</v>
      </c>
      <c r="E776" s="1">
        <f t="shared" si="72"/>
        <v>-1.421</v>
      </c>
      <c r="F776" s="3">
        <f t="shared" si="77"/>
        <v>-1.421</v>
      </c>
      <c r="G776" s="6">
        <f t="shared" si="73"/>
        <v>-9.8</v>
      </c>
    </row>
    <row r="777" spans="1:7" ht="15">
      <c r="A777" s="3">
        <f t="shared" si="74"/>
        <v>7.749999999999879</v>
      </c>
      <c r="B777" s="3">
        <f t="shared" si="75"/>
        <v>93.19375000000461</v>
      </c>
      <c r="C777" s="3">
        <f t="shared" si="76"/>
        <v>-25.949999999998766</v>
      </c>
      <c r="D777" s="3">
        <v>0</v>
      </c>
      <c r="E777" s="1">
        <f t="shared" si="72"/>
        <v>-1.421</v>
      </c>
      <c r="F777" s="3">
        <f t="shared" si="77"/>
        <v>-1.421</v>
      </c>
      <c r="G777" s="6">
        <f t="shared" si="73"/>
        <v>-9.8</v>
      </c>
    </row>
    <row r="778" spans="1:7" ht="15">
      <c r="A778" s="3">
        <f t="shared" si="74"/>
        <v>7.759999999999879</v>
      </c>
      <c r="B778" s="3">
        <f t="shared" si="75"/>
        <v>92.93376000000463</v>
      </c>
      <c r="C778" s="3">
        <f t="shared" si="76"/>
        <v>-26.047999999998765</v>
      </c>
      <c r="D778" s="3">
        <v>0</v>
      </c>
      <c r="E778" s="1">
        <f t="shared" si="72"/>
        <v>-1.421</v>
      </c>
      <c r="F778" s="3">
        <f t="shared" si="77"/>
        <v>-1.421</v>
      </c>
      <c r="G778" s="6">
        <f t="shared" si="73"/>
        <v>-9.8</v>
      </c>
    </row>
    <row r="779" spans="1:7" ht="15">
      <c r="A779" s="3">
        <f t="shared" si="74"/>
        <v>7.769999999999879</v>
      </c>
      <c r="B779" s="3">
        <f t="shared" si="75"/>
        <v>92.67279000000464</v>
      </c>
      <c r="C779" s="3">
        <f t="shared" si="76"/>
        <v>-26.145999999998764</v>
      </c>
      <c r="D779" s="3">
        <v>0</v>
      </c>
      <c r="E779" s="1">
        <f t="shared" si="72"/>
        <v>-1.421</v>
      </c>
      <c r="F779" s="3">
        <f t="shared" si="77"/>
        <v>-1.421</v>
      </c>
      <c r="G779" s="6">
        <f t="shared" si="73"/>
        <v>-9.8</v>
      </c>
    </row>
    <row r="780" spans="1:7" ht="15">
      <c r="A780" s="3">
        <f t="shared" si="74"/>
        <v>7.779999999999879</v>
      </c>
      <c r="B780" s="3">
        <f t="shared" si="75"/>
        <v>92.41084000000465</v>
      </c>
      <c r="C780" s="3">
        <f t="shared" si="76"/>
        <v>-26.243999999998763</v>
      </c>
      <c r="D780" s="3">
        <v>0</v>
      </c>
      <c r="E780" s="1">
        <f t="shared" si="72"/>
        <v>-1.421</v>
      </c>
      <c r="F780" s="3">
        <f t="shared" si="77"/>
        <v>-1.421</v>
      </c>
      <c r="G780" s="6">
        <f t="shared" si="73"/>
        <v>-9.8</v>
      </c>
    </row>
    <row r="781" spans="1:7" ht="15">
      <c r="A781" s="3">
        <f t="shared" si="74"/>
        <v>7.789999999999878</v>
      </c>
      <c r="B781" s="3">
        <f t="shared" si="75"/>
        <v>92.14791000000467</v>
      </c>
      <c r="C781" s="3">
        <f t="shared" si="76"/>
        <v>-26.341999999998762</v>
      </c>
      <c r="D781" s="3">
        <v>0</v>
      </c>
      <c r="E781" s="1">
        <f t="shared" si="72"/>
        <v>-1.421</v>
      </c>
      <c r="F781" s="3">
        <f t="shared" si="77"/>
        <v>-1.421</v>
      </c>
      <c r="G781" s="6">
        <f t="shared" si="73"/>
        <v>-9.8</v>
      </c>
    </row>
    <row r="782" spans="1:7" ht="15">
      <c r="A782" s="3">
        <f t="shared" si="74"/>
        <v>7.799999999999878</v>
      </c>
      <c r="B782" s="3">
        <f t="shared" si="75"/>
        <v>91.88400000000469</v>
      </c>
      <c r="C782" s="3">
        <f t="shared" si="76"/>
        <v>-26.43999999999876</v>
      </c>
      <c r="D782" s="3">
        <v>0</v>
      </c>
      <c r="E782" s="1">
        <f t="shared" si="72"/>
        <v>-1.421</v>
      </c>
      <c r="F782" s="3">
        <f t="shared" si="77"/>
        <v>-1.421</v>
      </c>
      <c r="G782" s="6">
        <f t="shared" si="73"/>
        <v>-9.8</v>
      </c>
    </row>
    <row r="783" spans="1:7" ht="15">
      <c r="A783" s="3">
        <f t="shared" si="74"/>
        <v>7.809999999999878</v>
      </c>
      <c r="B783" s="3">
        <f t="shared" si="75"/>
        <v>91.61911000000471</v>
      </c>
      <c r="C783" s="3">
        <f t="shared" si="76"/>
        <v>-26.53799999999876</v>
      </c>
      <c r="D783" s="3">
        <v>0</v>
      </c>
      <c r="E783" s="1">
        <f t="shared" si="72"/>
        <v>-1.421</v>
      </c>
      <c r="F783" s="3">
        <f t="shared" si="77"/>
        <v>-1.421</v>
      </c>
      <c r="G783" s="6">
        <f t="shared" si="73"/>
        <v>-9.8</v>
      </c>
    </row>
    <row r="784" spans="1:7" ht="15">
      <c r="A784" s="3">
        <f t="shared" si="74"/>
        <v>7.819999999999878</v>
      </c>
      <c r="B784" s="3">
        <f t="shared" si="75"/>
        <v>91.35324000000473</v>
      </c>
      <c r="C784" s="3">
        <f t="shared" si="76"/>
        <v>-26.63599999999876</v>
      </c>
      <c r="D784" s="3">
        <v>0</v>
      </c>
      <c r="E784" s="1">
        <f t="shared" si="72"/>
        <v>-1.421</v>
      </c>
      <c r="F784" s="3">
        <f t="shared" si="77"/>
        <v>-1.421</v>
      </c>
      <c r="G784" s="6">
        <f t="shared" si="73"/>
        <v>-9.8</v>
      </c>
    </row>
    <row r="785" spans="1:7" ht="15">
      <c r="A785" s="3">
        <f t="shared" si="74"/>
        <v>7.8299999999998775</v>
      </c>
      <c r="B785" s="3">
        <f t="shared" si="75"/>
        <v>91.08639000000476</v>
      </c>
      <c r="C785" s="3">
        <f t="shared" si="76"/>
        <v>-26.73399999999876</v>
      </c>
      <c r="D785" s="3">
        <v>0</v>
      </c>
      <c r="E785" s="1">
        <f t="shared" si="72"/>
        <v>-1.421</v>
      </c>
      <c r="F785" s="3">
        <f t="shared" si="77"/>
        <v>-1.421</v>
      </c>
      <c r="G785" s="6">
        <f t="shared" si="73"/>
        <v>-9.8</v>
      </c>
    </row>
    <row r="786" spans="1:7" ht="15">
      <c r="A786" s="3">
        <f t="shared" si="74"/>
        <v>7.839999999999877</v>
      </c>
      <c r="B786" s="3">
        <f t="shared" si="75"/>
        <v>90.81856000000478</v>
      </c>
      <c r="C786" s="3">
        <f t="shared" si="76"/>
        <v>-26.831999999998757</v>
      </c>
      <c r="D786" s="3">
        <v>0</v>
      </c>
      <c r="E786" s="1">
        <f t="shared" si="72"/>
        <v>-1.421</v>
      </c>
      <c r="F786" s="3">
        <f t="shared" si="77"/>
        <v>-1.421</v>
      </c>
      <c r="G786" s="6">
        <f t="shared" si="73"/>
        <v>-9.8</v>
      </c>
    </row>
    <row r="787" spans="1:7" ht="15">
      <c r="A787" s="3">
        <f t="shared" si="74"/>
        <v>7.849999999999877</v>
      </c>
      <c r="B787" s="3">
        <f t="shared" si="75"/>
        <v>90.54975000000479</v>
      </c>
      <c r="C787" s="3">
        <f t="shared" si="76"/>
        <v>-26.929999999998756</v>
      </c>
      <c r="D787" s="3">
        <v>0</v>
      </c>
      <c r="E787" s="1">
        <f t="shared" si="72"/>
        <v>-1.421</v>
      </c>
      <c r="F787" s="3">
        <f t="shared" si="77"/>
        <v>-1.421</v>
      </c>
      <c r="G787" s="6">
        <f t="shared" si="73"/>
        <v>-9.8</v>
      </c>
    </row>
    <row r="788" spans="1:7" ht="15">
      <c r="A788" s="3">
        <f t="shared" si="74"/>
        <v>7.859999999999877</v>
      </c>
      <c r="B788" s="3">
        <f t="shared" si="75"/>
        <v>90.2799600000048</v>
      </c>
      <c r="C788" s="3">
        <f t="shared" si="76"/>
        <v>-27.027999999998755</v>
      </c>
      <c r="D788" s="3">
        <v>0</v>
      </c>
      <c r="E788" s="1">
        <f t="shared" si="72"/>
        <v>-1.421</v>
      </c>
      <c r="F788" s="3">
        <f t="shared" si="77"/>
        <v>-1.421</v>
      </c>
      <c r="G788" s="6">
        <f t="shared" si="73"/>
        <v>-9.8</v>
      </c>
    </row>
    <row r="789" spans="1:7" ht="15">
      <c r="A789" s="3">
        <f t="shared" si="74"/>
        <v>7.869999999999877</v>
      </c>
      <c r="B789" s="3">
        <f t="shared" si="75"/>
        <v>90.00919000000482</v>
      </c>
      <c r="C789" s="3">
        <f t="shared" si="76"/>
        <v>-27.125999999998754</v>
      </c>
      <c r="D789" s="3">
        <v>0</v>
      </c>
      <c r="E789" s="1">
        <f t="shared" si="72"/>
        <v>-1.421</v>
      </c>
      <c r="F789" s="3">
        <f t="shared" si="77"/>
        <v>-1.421</v>
      </c>
      <c r="G789" s="6">
        <f t="shared" si="73"/>
        <v>-9.8</v>
      </c>
    </row>
    <row r="790" spans="1:7" ht="15">
      <c r="A790" s="3">
        <f t="shared" si="74"/>
        <v>7.879999999999876</v>
      </c>
      <c r="B790" s="3">
        <f t="shared" si="75"/>
        <v>89.73744000000484</v>
      </c>
      <c r="C790" s="3">
        <f t="shared" si="76"/>
        <v>-27.223999999998753</v>
      </c>
      <c r="D790" s="3">
        <v>0</v>
      </c>
      <c r="E790" s="1">
        <f t="shared" si="72"/>
        <v>-1.421</v>
      </c>
      <c r="F790" s="3">
        <f t="shared" si="77"/>
        <v>-1.421</v>
      </c>
      <c r="G790" s="6">
        <f t="shared" si="73"/>
        <v>-9.8</v>
      </c>
    </row>
    <row r="791" spans="1:7" ht="15">
      <c r="A791" s="3">
        <f t="shared" si="74"/>
        <v>7.889999999999876</v>
      </c>
      <c r="B791" s="3">
        <f t="shared" si="75"/>
        <v>89.46471000000486</v>
      </c>
      <c r="C791" s="3">
        <f t="shared" si="76"/>
        <v>-27.321999999998752</v>
      </c>
      <c r="D791" s="3">
        <v>0</v>
      </c>
      <c r="E791" s="1">
        <f t="shared" si="72"/>
        <v>-1.421</v>
      </c>
      <c r="F791" s="3">
        <f t="shared" si="77"/>
        <v>-1.421</v>
      </c>
      <c r="G791" s="6">
        <f t="shared" si="73"/>
        <v>-9.8</v>
      </c>
    </row>
    <row r="792" spans="1:7" ht="15">
      <c r="A792" s="3">
        <f t="shared" si="74"/>
        <v>7.899999999999876</v>
      </c>
      <c r="B792" s="3">
        <f t="shared" si="75"/>
        <v>89.19100000000488</v>
      </c>
      <c r="C792" s="3">
        <f t="shared" si="76"/>
        <v>-27.41999999999875</v>
      </c>
      <c r="D792" s="3">
        <v>0</v>
      </c>
      <c r="E792" s="1">
        <f t="shared" si="72"/>
        <v>-1.421</v>
      </c>
      <c r="F792" s="3">
        <f t="shared" si="77"/>
        <v>-1.421</v>
      </c>
      <c r="G792" s="6">
        <f t="shared" si="73"/>
        <v>-9.8</v>
      </c>
    </row>
    <row r="793" spans="1:7" ht="15">
      <c r="A793" s="3">
        <f t="shared" si="74"/>
        <v>7.909999999999876</v>
      </c>
      <c r="B793" s="3">
        <f t="shared" si="75"/>
        <v>88.9163100000049</v>
      </c>
      <c r="C793" s="3">
        <f t="shared" si="76"/>
        <v>-27.51799999999875</v>
      </c>
      <c r="D793" s="3">
        <v>0</v>
      </c>
      <c r="E793" s="1">
        <f t="shared" si="72"/>
        <v>-1.421</v>
      </c>
      <c r="F793" s="3">
        <f t="shared" si="77"/>
        <v>-1.421</v>
      </c>
      <c r="G793" s="6">
        <f t="shared" si="73"/>
        <v>-9.8</v>
      </c>
    </row>
    <row r="794" spans="1:7" ht="15">
      <c r="A794" s="3">
        <f t="shared" si="74"/>
        <v>7.919999999999876</v>
      </c>
      <c r="B794" s="3">
        <f t="shared" si="75"/>
        <v>88.64064000000492</v>
      </c>
      <c r="C794" s="3">
        <f t="shared" si="76"/>
        <v>-27.61599999999875</v>
      </c>
      <c r="D794" s="3">
        <v>0</v>
      </c>
      <c r="E794" s="1">
        <f t="shared" si="72"/>
        <v>-1.421</v>
      </c>
      <c r="F794" s="3">
        <f t="shared" si="77"/>
        <v>-1.421</v>
      </c>
      <c r="G794" s="6">
        <f t="shared" si="73"/>
        <v>-9.8</v>
      </c>
    </row>
    <row r="795" spans="1:7" ht="15">
      <c r="A795" s="3">
        <f t="shared" si="74"/>
        <v>7.929999999999875</v>
      </c>
      <c r="B795" s="3">
        <f t="shared" si="75"/>
        <v>88.36399000000495</v>
      </c>
      <c r="C795" s="3">
        <f t="shared" si="76"/>
        <v>-27.713999999998748</v>
      </c>
      <c r="D795" s="3">
        <v>0</v>
      </c>
      <c r="E795" s="1">
        <f t="shared" si="72"/>
        <v>-1.421</v>
      </c>
      <c r="F795" s="3">
        <f t="shared" si="77"/>
        <v>-1.421</v>
      </c>
      <c r="G795" s="6">
        <f t="shared" si="73"/>
        <v>-9.8</v>
      </c>
    </row>
    <row r="796" spans="1:7" ht="15">
      <c r="A796" s="3">
        <f t="shared" si="74"/>
        <v>7.939999999999875</v>
      </c>
      <c r="B796" s="3">
        <f t="shared" si="75"/>
        <v>88.08636000000496</v>
      </c>
      <c r="C796" s="3">
        <f t="shared" si="76"/>
        <v>-27.811999999998747</v>
      </c>
      <c r="D796" s="3">
        <v>0</v>
      </c>
      <c r="E796" s="1">
        <f t="shared" si="72"/>
        <v>-1.421</v>
      </c>
      <c r="F796" s="3">
        <f t="shared" si="77"/>
        <v>-1.421</v>
      </c>
      <c r="G796" s="6">
        <f t="shared" si="73"/>
        <v>-9.8</v>
      </c>
    </row>
    <row r="797" spans="1:7" ht="15">
      <c r="A797" s="3">
        <f t="shared" si="74"/>
        <v>7.949999999999875</v>
      </c>
      <c r="B797" s="3">
        <f t="shared" si="75"/>
        <v>87.80775000000497</v>
      </c>
      <c r="C797" s="3">
        <f t="shared" si="76"/>
        <v>-27.909999999998746</v>
      </c>
      <c r="D797" s="3">
        <v>0</v>
      </c>
      <c r="E797" s="1">
        <f t="shared" si="72"/>
        <v>-1.421</v>
      </c>
      <c r="F797" s="3">
        <f t="shared" si="77"/>
        <v>-1.421</v>
      </c>
      <c r="G797" s="6">
        <f t="shared" si="73"/>
        <v>-9.8</v>
      </c>
    </row>
    <row r="798" spans="1:7" ht="15">
      <c r="A798" s="3">
        <f t="shared" si="74"/>
        <v>7.959999999999875</v>
      </c>
      <c r="B798" s="3">
        <f t="shared" si="75"/>
        <v>87.52816000000499</v>
      </c>
      <c r="C798" s="3">
        <f t="shared" si="76"/>
        <v>-28.007999999998745</v>
      </c>
      <c r="D798" s="3">
        <v>0</v>
      </c>
      <c r="E798" s="1">
        <f t="shared" si="72"/>
        <v>-1.421</v>
      </c>
      <c r="F798" s="3">
        <f t="shared" si="77"/>
        <v>-1.421</v>
      </c>
      <c r="G798" s="6">
        <f t="shared" si="73"/>
        <v>-9.8</v>
      </c>
    </row>
    <row r="799" spans="1:7" ht="15">
      <c r="A799" s="3">
        <f t="shared" si="74"/>
        <v>7.9699999999998745</v>
      </c>
      <c r="B799" s="3">
        <f t="shared" si="75"/>
        <v>87.247590000005</v>
      </c>
      <c r="C799" s="3">
        <f t="shared" si="76"/>
        <v>-28.105999999998744</v>
      </c>
      <c r="D799" s="3">
        <v>0</v>
      </c>
      <c r="E799" s="1">
        <f t="shared" si="72"/>
        <v>-1.421</v>
      </c>
      <c r="F799" s="3">
        <f t="shared" si="77"/>
        <v>-1.421</v>
      </c>
      <c r="G799" s="6">
        <f t="shared" si="73"/>
        <v>-9.8</v>
      </c>
    </row>
    <row r="800" spans="1:7" ht="15">
      <c r="A800" s="3">
        <f t="shared" si="74"/>
        <v>7.979999999999874</v>
      </c>
      <c r="B800" s="3">
        <f t="shared" si="75"/>
        <v>86.96604000000502</v>
      </c>
      <c r="C800" s="3">
        <f t="shared" si="76"/>
        <v>-28.203999999998743</v>
      </c>
      <c r="D800" s="3">
        <v>0</v>
      </c>
      <c r="E800" s="1">
        <f t="shared" si="72"/>
        <v>-1.421</v>
      </c>
      <c r="F800" s="3">
        <f t="shared" si="77"/>
        <v>-1.421</v>
      </c>
      <c r="G800" s="6">
        <f t="shared" si="73"/>
        <v>-9.8</v>
      </c>
    </row>
    <row r="801" spans="1:7" ht="15">
      <c r="A801" s="3">
        <f t="shared" si="74"/>
        <v>7.989999999999874</v>
      </c>
      <c r="B801" s="3">
        <f t="shared" si="75"/>
        <v>86.68351000000504</v>
      </c>
      <c r="C801" s="3">
        <f t="shared" si="76"/>
        <v>-28.301999999998742</v>
      </c>
      <c r="D801" s="3">
        <v>0</v>
      </c>
      <c r="E801" s="1">
        <f t="shared" si="72"/>
        <v>-1.421</v>
      </c>
      <c r="F801" s="3">
        <f t="shared" si="77"/>
        <v>-1.421</v>
      </c>
      <c r="G801" s="6">
        <f t="shared" si="73"/>
        <v>-9.8</v>
      </c>
    </row>
    <row r="802" spans="1:7" ht="15">
      <c r="A802" s="3">
        <f t="shared" si="74"/>
        <v>7.999999999999874</v>
      </c>
      <c r="B802" s="3">
        <f t="shared" si="75"/>
        <v>86.40000000000506</v>
      </c>
      <c r="C802" s="3">
        <f t="shared" si="76"/>
        <v>-28.39999999999874</v>
      </c>
      <c r="D802" s="3">
        <v>0</v>
      </c>
      <c r="E802" s="1">
        <f t="shared" si="72"/>
        <v>-1.421</v>
      </c>
      <c r="F802" s="3">
        <f t="shared" si="77"/>
        <v>-1.421</v>
      </c>
      <c r="G802" s="6">
        <f t="shared" si="73"/>
        <v>-9.8</v>
      </c>
    </row>
    <row r="803" spans="1:7" ht="15">
      <c r="A803" s="3">
        <f t="shared" si="74"/>
        <v>8.009999999999874</v>
      </c>
      <c r="B803" s="3">
        <f t="shared" si="75"/>
        <v>86.11551000000509</v>
      </c>
      <c r="C803" s="3">
        <f t="shared" si="76"/>
        <v>-28.49799999999874</v>
      </c>
      <c r="D803" s="3">
        <v>0</v>
      </c>
      <c r="E803" s="1">
        <f t="shared" si="72"/>
        <v>-1.421</v>
      </c>
      <c r="F803" s="3">
        <f t="shared" si="77"/>
        <v>-1.421</v>
      </c>
      <c r="G803" s="6">
        <f t="shared" si="73"/>
        <v>-9.8</v>
      </c>
    </row>
    <row r="804" spans="1:7" ht="15">
      <c r="A804" s="3">
        <f t="shared" si="74"/>
        <v>8.019999999999873</v>
      </c>
      <c r="B804" s="3">
        <f t="shared" si="75"/>
        <v>85.83004000000511</v>
      </c>
      <c r="C804" s="3">
        <f t="shared" si="76"/>
        <v>-28.59599999999874</v>
      </c>
      <c r="D804" s="3">
        <v>0</v>
      </c>
      <c r="E804" s="1">
        <f t="shared" si="72"/>
        <v>-1.421</v>
      </c>
      <c r="F804" s="3">
        <f t="shared" si="77"/>
        <v>-1.421</v>
      </c>
      <c r="G804" s="6">
        <f t="shared" si="73"/>
        <v>-9.8</v>
      </c>
    </row>
    <row r="805" spans="1:7" ht="15">
      <c r="A805" s="3">
        <f t="shared" si="74"/>
        <v>8.029999999999873</v>
      </c>
      <c r="B805" s="3">
        <f t="shared" si="75"/>
        <v>85.54359000000514</v>
      </c>
      <c r="C805" s="3">
        <f t="shared" si="76"/>
        <v>-28.693999999998738</v>
      </c>
      <c r="D805" s="3">
        <v>0</v>
      </c>
      <c r="E805" s="1">
        <f t="shared" si="72"/>
        <v>-1.421</v>
      </c>
      <c r="F805" s="3">
        <f t="shared" si="77"/>
        <v>-1.421</v>
      </c>
      <c r="G805" s="6">
        <f t="shared" si="73"/>
        <v>-9.8</v>
      </c>
    </row>
    <row r="806" spans="1:7" ht="15">
      <c r="A806" s="3">
        <f t="shared" si="74"/>
        <v>8.039999999999873</v>
      </c>
      <c r="B806" s="3">
        <f t="shared" si="75"/>
        <v>85.25616000000515</v>
      </c>
      <c r="C806" s="3">
        <f t="shared" si="76"/>
        <v>-28.791999999998737</v>
      </c>
      <c r="D806" s="3">
        <v>0</v>
      </c>
      <c r="E806" s="1">
        <f t="shared" si="72"/>
        <v>-1.421</v>
      </c>
      <c r="F806" s="3">
        <f t="shared" si="77"/>
        <v>-1.421</v>
      </c>
      <c r="G806" s="6">
        <f t="shared" si="73"/>
        <v>-9.8</v>
      </c>
    </row>
    <row r="807" spans="1:7" ht="15">
      <c r="A807" s="3">
        <f t="shared" si="74"/>
        <v>8.049999999999873</v>
      </c>
      <c r="B807" s="3">
        <f t="shared" si="75"/>
        <v>84.96775000000517</v>
      </c>
      <c r="C807" s="3">
        <f t="shared" si="76"/>
        <v>-28.889999999998736</v>
      </c>
      <c r="D807" s="3">
        <v>0</v>
      </c>
      <c r="E807" s="1">
        <f t="shared" si="72"/>
        <v>-1.421</v>
      </c>
      <c r="F807" s="3">
        <f t="shared" si="77"/>
        <v>-1.421</v>
      </c>
      <c r="G807" s="6">
        <f t="shared" si="73"/>
        <v>-9.8</v>
      </c>
    </row>
    <row r="808" spans="1:7" ht="15">
      <c r="A808" s="3">
        <f t="shared" si="74"/>
        <v>8.059999999999873</v>
      </c>
      <c r="B808" s="3">
        <f t="shared" si="75"/>
        <v>84.67836000000518</v>
      </c>
      <c r="C808" s="3">
        <f t="shared" si="76"/>
        <v>-28.987999999998735</v>
      </c>
      <c r="D808" s="3">
        <v>0</v>
      </c>
      <c r="E808" s="1">
        <f t="shared" si="72"/>
        <v>-1.421</v>
      </c>
      <c r="F808" s="3">
        <f t="shared" si="77"/>
        <v>-1.421</v>
      </c>
      <c r="G808" s="6">
        <f t="shared" si="73"/>
        <v>-9.8</v>
      </c>
    </row>
    <row r="809" spans="1:7" ht="15">
      <c r="A809" s="3">
        <f t="shared" si="74"/>
        <v>8.069999999999872</v>
      </c>
      <c r="B809" s="3">
        <f t="shared" si="75"/>
        <v>84.3879900000052</v>
      </c>
      <c r="C809" s="3">
        <f t="shared" si="76"/>
        <v>-29.085999999998734</v>
      </c>
      <c r="D809" s="3">
        <v>0</v>
      </c>
      <c r="E809" s="1">
        <f t="shared" si="72"/>
        <v>-1.421</v>
      </c>
      <c r="F809" s="3">
        <f t="shared" si="77"/>
        <v>-1.421</v>
      </c>
      <c r="G809" s="6">
        <f t="shared" si="73"/>
        <v>-9.8</v>
      </c>
    </row>
    <row r="810" spans="1:7" ht="15">
      <c r="A810" s="3">
        <f t="shared" si="74"/>
        <v>8.079999999999872</v>
      </c>
      <c r="B810" s="3">
        <f t="shared" si="75"/>
        <v>84.09664000000522</v>
      </c>
      <c r="C810" s="3">
        <f t="shared" si="76"/>
        <v>-29.183999999998733</v>
      </c>
      <c r="D810" s="3">
        <v>0</v>
      </c>
      <c r="E810" s="1">
        <f t="shared" si="72"/>
        <v>-1.421</v>
      </c>
      <c r="F810" s="3">
        <f t="shared" si="77"/>
        <v>-1.421</v>
      </c>
      <c r="G810" s="6">
        <f t="shared" si="73"/>
        <v>-9.8</v>
      </c>
    </row>
    <row r="811" spans="1:7" ht="15">
      <c r="A811" s="3">
        <f t="shared" si="74"/>
        <v>8.089999999999872</v>
      </c>
      <c r="B811" s="3">
        <f t="shared" si="75"/>
        <v>83.80431000000524</v>
      </c>
      <c r="C811" s="3">
        <f t="shared" si="76"/>
        <v>-29.28199999999873</v>
      </c>
      <c r="D811" s="3">
        <v>0</v>
      </c>
      <c r="E811" s="1">
        <f t="shared" si="72"/>
        <v>-1.421</v>
      </c>
      <c r="F811" s="3">
        <f t="shared" si="77"/>
        <v>-1.421</v>
      </c>
      <c r="G811" s="6">
        <f t="shared" si="73"/>
        <v>-9.8</v>
      </c>
    </row>
    <row r="812" spans="1:7" ht="15">
      <c r="A812" s="3">
        <f t="shared" si="74"/>
        <v>8.099999999999872</v>
      </c>
      <c r="B812" s="3">
        <f t="shared" si="75"/>
        <v>83.51100000000527</v>
      </c>
      <c r="C812" s="3">
        <f t="shared" si="76"/>
        <v>-29.37999999999873</v>
      </c>
      <c r="D812" s="3">
        <v>0</v>
      </c>
      <c r="E812" s="1">
        <f t="shared" si="72"/>
        <v>-1.421</v>
      </c>
      <c r="F812" s="3">
        <f t="shared" si="77"/>
        <v>-1.421</v>
      </c>
      <c r="G812" s="6">
        <f t="shared" si="73"/>
        <v>-9.8</v>
      </c>
    </row>
    <row r="813" spans="1:7" ht="15">
      <c r="A813" s="3">
        <f t="shared" si="74"/>
        <v>8.109999999999872</v>
      </c>
      <c r="B813" s="3">
        <f t="shared" si="75"/>
        <v>83.21671000000529</v>
      </c>
      <c r="C813" s="3">
        <f t="shared" si="76"/>
        <v>-29.47799999999873</v>
      </c>
      <c r="D813" s="3">
        <v>0</v>
      </c>
      <c r="E813" s="1">
        <f t="shared" si="72"/>
        <v>-1.421</v>
      </c>
      <c r="F813" s="3">
        <f t="shared" si="77"/>
        <v>-1.421</v>
      </c>
      <c r="G813" s="6">
        <f t="shared" si="73"/>
        <v>-9.8</v>
      </c>
    </row>
    <row r="814" spans="1:7" ht="15">
      <c r="A814" s="3">
        <f t="shared" si="74"/>
        <v>8.119999999999871</v>
      </c>
      <c r="B814" s="3">
        <f t="shared" si="75"/>
        <v>82.92144000000532</v>
      </c>
      <c r="C814" s="3">
        <f t="shared" si="76"/>
        <v>-29.57599999999873</v>
      </c>
      <c r="D814" s="3">
        <v>0</v>
      </c>
      <c r="E814" s="1">
        <f t="shared" si="72"/>
        <v>-1.421</v>
      </c>
      <c r="F814" s="3">
        <f t="shared" si="77"/>
        <v>-1.421</v>
      </c>
      <c r="G814" s="6">
        <f t="shared" si="73"/>
        <v>-9.8</v>
      </c>
    </row>
    <row r="815" spans="1:7" ht="15">
      <c r="A815" s="3">
        <f t="shared" si="74"/>
        <v>8.129999999999871</v>
      </c>
      <c r="B815" s="3">
        <f t="shared" si="75"/>
        <v>82.62519000000533</v>
      </c>
      <c r="C815" s="3">
        <f t="shared" si="76"/>
        <v>-29.673999999998728</v>
      </c>
      <c r="D815" s="3">
        <v>0</v>
      </c>
      <c r="E815" s="1">
        <f t="shared" si="72"/>
        <v>-1.421</v>
      </c>
      <c r="F815" s="3">
        <f t="shared" si="77"/>
        <v>-1.421</v>
      </c>
      <c r="G815" s="6">
        <f t="shared" si="73"/>
        <v>-9.8</v>
      </c>
    </row>
    <row r="816" spans="1:7" ht="15">
      <c r="A816" s="3">
        <f t="shared" si="74"/>
        <v>8.139999999999871</v>
      </c>
      <c r="B816" s="3">
        <f t="shared" si="75"/>
        <v>82.32796000000535</v>
      </c>
      <c r="C816" s="3">
        <f t="shared" si="76"/>
        <v>-29.771999999998727</v>
      </c>
      <c r="D816" s="3">
        <v>0</v>
      </c>
      <c r="E816" s="1">
        <f t="shared" si="72"/>
        <v>-1.421</v>
      </c>
      <c r="F816" s="3">
        <f t="shared" si="77"/>
        <v>-1.421</v>
      </c>
      <c r="G816" s="6">
        <f t="shared" si="73"/>
        <v>-9.8</v>
      </c>
    </row>
    <row r="817" spans="1:7" ht="15">
      <c r="A817" s="3">
        <f t="shared" si="74"/>
        <v>8.14999999999987</v>
      </c>
      <c r="B817" s="3">
        <f t="shared" si="75"/>
        <v>82.02975000000536</v>
      </c>
      <c r="C817" s="3">
        <f t="shared" si="76"/>
        <v>-29.869999999998726</v>
      </c>
      <c r="D817" s="3">
        <v>0</v>
      </c>
      <c r="E817" s="1">
        <f t="shared" si="72"/>
        <v>-1.421</v>
      </c>
      <c r="F817" s="3">
        <f t="shared" si="77"/>
        <v>-1.421</v>
      </c>
      <c r="G817" s="6">
        <f t="shared" si="73"/>
        <v>-9.8</v>
      </c>
    </row>
    <row r="818" spans="1:7" ht="15">
      <c r="A818" s="3">
        <f t="shared" si="74"/>
        <v>8.15999999999987</v>
      </c>
      <c r="B818" s="3">
        <f t="shared" si="75"/>
        <v>81.73056000000538</v>
      </c>
      <c r="C818" s="3">
        <f t="shared" si="76"/>
        <v>-29.967999999998725</v>
      </c>
      <c r="D818" s="3">
        <v>0</v>
      </c>
      <c r="E818" s="1">
        <f t="shared" si="72"/>
        <v>-1.421</v>
      </c>
      <c r="F818" s="3">
        <f t="shared" si="77"/>
        <v>-1.421</v>
      </c>
      <c r="G818" s="6">
        <f t="shared" si="73"/>
        <v>-9.8</v>
      </c>
    </row>
    <row r="819" spans="1:7" ht="15">
      <c r="A819" s="3">
        <f t="shared" si="74"/>
        <v>8.16999999999987</v>
      </c>
      <c r="B819" s="3">
        <f t="shared" si="75"/>
        <v>81.4303900000054</v>
      </c>
      <c r="C819" s="3">
        <f t="shared" si="76"/>
        <v>-30.065999999998724</v>
      </c>
      <c r="D819" s="3">
        <v>0</v>
      </c>
      <c r="E819" s="1">
        <f t="shared" si="72"/>
        <v>-1.421</v>
      </c>
      <c r="F819" s="3">
        <f t="shared" si="77"/>
        <v>-1.421</v>
      </c>
      <c r="G819" s="6">
        <f t="shared" si="73"/>
        <v>-9.8</v>
      </c>
    </row>
    <row r="820" spans="1:7" ht="15">
      <c r="A820" s="3">
        <f t="shared" si="74"/>
        <v>8.17999999999987</v>
      </c>
      <c r="B820" s="3">
        <f t="shared" si="75"/>
        <v>81.12924000000542</v>
      </c>
      <c r="C820" s="3">
        <f t="shared" si="76"/>
        <v>-30.163999999998723</v>
      </c>
      <c r="D820" s="3">
        <v>0</v>
      </c>
      <c r="E820" s="1">
        <f t="shared" si="72"/>
        <v>-1.421</v>
      </c>
      <c r="F820" s="3">
        <f t="shared" si="77"/>
        <v>-1.421</v>
      </c>
      <c r="G820" s="6">
        <f t="shared" si="73"/>
        <v>-9.8</v>
      </c>
    </row>
    <row r="821" spans="1:7" ht="15">
      <c r="A821" s="3">
        <f t="shared" si="74"/>
        <v>8.18999999999987</v>
      </c>
      <c r="B821" s="3">
        <f t="shared" si="75"/>
        <v>80.82711000000545</v>
      </c>
      <c r="C821" s="3">
        <f t="shared" si="76"/>
        <v>-30.26199999999872</v>
      </c>
      <c r="D821" s="3">
        <v>0</v>
      </c>
      <c r="E821" s="1">
        <f t="shared" si="72"/>
        <v>-1.421</v>
      </c>
      <c r="F821" s="3">
        <f t="shared" si="77"/>
        <v>-1.421</v>
      </c>
      <c r="G821" s="6">
        <f t="shared" si="73"/>
        <v>-9.8</v>
      </c>
    </row>
    <row r="822" spans="1:7" ht="15">
      <c r="A822" s="3">
        <f t="shared" si="74"/>
        <v>8.19999999999987</v>
      </c>
      <c r="B822" s="3">
        <f t="shared" si="75"/>
        <v>80.52400000000547</v>
      </c>
      <c r="C822" s="3">
        <f t="shared" si="76"/>
        <v>-30.35999999999872</v>
      </c>
      <c r="D822" s="3">
        <v>0</v>
      </c>
      <c r="E822" s="1">
        <f t="shared" si="72"/>
        <v>-1.421</v>
      </c>
      <c r="F822" s="3">
        <f t="shared" si="77"/>
        <v>-1.421</v>
      </c>
      <c r="G822" s="6">
        <f t="shared" si="73"/>
        <v>-9.8</v>
      </c>
    </row>
    <row r="823" spans="1:7" ht="15">
      <c r="A823" s="3">
        <f t="shared" si="74"/>
        <v>8.20999999999987</v>
      </c>
      <c r="B823" s="3">
        <f t="shared" si="75"/>
        <v>80.2199100000055</v>
      </c>
      <c r="C823" s="3">
        <f t="shared" si="76"/>
        <v>-30.45799999999872</v>
      </c>
      <c r="D823" s="3">
        <v>0</v>
      </c>
      <c r="E823" s="1">
        <f t="shared" si="72"/>
        <v>-1.421</v>
      </c>
      <c r="F823" s="3">
        <f t="shared" si="77"/>
        <v>-1.421</v>
      </c>
      <c r="G823" s="6">
        <f t="shared" si="73"/>
        <v>-9.8</v>
      </c>
    </row>
    <row r="824" spans="1:7" ht="15">
      <c r="A824" s="3">
        <f t="shared" si="74"/>
        <v>8.21999999999987</v>
      </c>
      <c r="B824" s="3">
        <f t="shared" si="75"/>
        <v>79.91484000000551</v>
      </c>
      <c r="C824" s="3">
        <f t="shared" si="76"/>
        <v>-30.55599999999872</v>
      </c>
      <c r="D824" s="3">
        <v>0</v>
      </c>
      <c r="E824" s="1">
        <f t="shared" si="72"/>
        <v>-1.421</v>
      </c>
      <c r="F824" s="3">
        <f t="shared" si="77"/>
        <v>-1.421</v>
      </c>
      <c r="G824" s="6">
        <f t="shared" si="73"/>
        <v>-9.8</v>
      </c>
    </row>
    <row r="825" spans="1:7" ht="15">
      <c r="A825" s="3">
        <f t="shared" si="74"/>
        <v>8.229999999999869</v>
      </c>
      <c r="B825" s="3">
        <f t="shared" si="75"/>
        <v>79.60879000000553</v>
      </c>
      <c r="C825" s="3">
        <f t="shared" si="76"/>
        <v>-30.653999999998717</v>
      </c>
      <c r="D825" s="3">
        <v>0</v>
      </c>
      <c r="E825" s="1">
        <f t="shared" si="72"/>
        <v>-1.421</v>
      </c>
      <c r="F825" s="3">
        <f t="shared" si="77"/>
        <v>-1.421</v>
      </c>
      <c r="G825" s="6">
        <f t="shared" si="73"/>
        <v>-9.8</v>
      </c>
    </row>
    <row r="826" spans="1:7" ht="15">
      <c r="A826" s="3">
        <f t="shared" si="74"/>
        <v>8.239999999999869</v>
      </c>
      <c r="B826" s="3">
        <f t="shared" si="75"/>
        <v>79.30176000000554</v>
      </c>
      <c r="C826" s="3">
        <f t="shared" si="76"/>
        <v>-30.751999999998716</v>
      </c>
      <c r="D826" s="3">
        <v>0</v>
      </c>
      <c r="E826" s="1">
        <f t="shared" si="72"/>
        <v>-1.421</v>
      </c>
      <c r="F826" s="3">
        <f t="shared" si="77"/>
        <v>-1.421</v>
      </c>
      <c r="G826" s="6">
        <f t="shared" si="73"/>
        <v>-9.8</v>
      </c>
    </row>
    <row r="827" spans="1:7" ht="15">
      <c r="A827" s="3">
        <f t="shared" si="74"/>
        <v>8.249999999999869</v>
      </c>
      <c r="B827" s="3">
        <f t="shared" si="75"/>
        <v>78.99375000000556</v>
      </c>
      <c r="C827" s="3">
        <f t="shared" si="76"/>
        <v>-30.849999999998715</v>
      </c>
      <c r="D827" s="3">
        <v>0</v>
      </c>
      <c r="E827" s="1">
        <f t="shared" si="72"/>
        <v>-1.421</v>
      </c>
      <c r="F827" s="3">
        <f t="shared" si="77"/>
        <v>-1.421</v>
      </c>
      <c r="G827" s="6">
        <f t="shared" si="73"/>
        <v>-9.8</v>
      </c>
    </row>
    <row r="828" spans="1:7" ht="15">
      <c r="A828" s="3">
        <f t="shared" si="74"/>
        <v>8.259999999999868</v>
      </c>
      <c r="B828" s="3">
        <f t="shared" si="75"/>
        <v>78.68476000000558</v>
      </c>
      <c r="C828" s="3">
        <f t="shared" si="76"/>
        <v>-30.947999999998714</v>
      </c>
      <c r="D828" s="3">
        <v>0</v>
      </c>
      <c r="E828" s="1">
        <f t="shared" si="72"/>
        <v>-1.421</v>
      </c>
      <c r="F828" s="3">
        <f t="shared" si="77"/>
        <v>-1.421</v>
      </c>
      <c r="G828" s="6">
        <f t="shared" si="73"/>
        <v>-9.8</v>
      </c>
    </row>
    <row r="829" spans="1:7" ht="15">
      <c r="A829" s="3">
        <f t="shared" si="74"/>
        <v>8.269999999999868</v>
      </c>
      <c r="B829" s="3">
        <f t="shared" si="75"/>
        <v>78.3747900000056</v>
      </c>
      <c r="C829" s="3">
        <f t="shared" si="76"/>
        <v>-31.045999999998713</v>
      </c>
      <c r="D829" s="3">
        <v>0</v>
      </c>
      <c r="E829" s="1">
        <f t="shared" si="72"/>
        <v>-1.421</v>
      </c>
      <c r="F829" s="3">
        <f t="shared" si="77"/>
        <v>-1.421</v>
      </c>
      <c r="G829" s="6">
        <f t="shared" si="73"/>
        <v>-9.8</v>
      </c>
    </row>
    <row r="830" spans="1:7" ht="15">
      <c r="A830" s="3">
        <f t="shared" si="74"/>
        <v>8.279999999999868</v>
      </c>
      <c r="B830" s="3">
        <f t="shared" si="75"/>
        <v>78.06384000000563</v>
      </c>
      <c r="C830" s="3">
        <f t="shared" si="76"/>
        <v>-31.143999999998712</v>
      </c>
      <c r="D830" s="3">
        <v>0</v>
      </c>
      <c r="E830" s="1">
        <f t="shared" si="72"/>
        <v>-1.421</v>
      </c>
      <c r="F830" s="3">
        <f t="shared" si="77"/>
        <v>-1.421</v>
      </c>
      <c r="G830" s="6">
        <f t="shared" si="73"/>
        <v>-9.8</v>
      </c>
    </row>
    <row r="831" spans="1:7" ht="15">
      <c r="A831" s="3">
        <f t="shared" si="74"/>
        <v>8.289999999999868</v>
      </c>
      <c r="B831" s="3">
        <f t="shared" si="75"/>
        <v>77.75191000000565</v>
      </c>
      <c r="C831" s="3">
        <f t="shared" si="76"/>
        <v>-31.24199999999871</v>
      </c>
      <c r="D831" s="3">
        <v>0</v>
      </c>
      <c r="E831" s="1">
        <f t="shared" si="72"/>
        <v>-1.421</v>
      </c>
      <c r="F831" s="3">
        <f t="shared" si="77"/>
        <v>-1.421</v>
      </c>
      <c r="G831" s="6">
        <f t="shared" si="73"/>
        <v>-9.8</v>
      </c>
    </row>
    <row r="832" spans="1:7" ht="15">
      <c r="A832" s="3">
        <f t="shared" si="74"/>
        <v>8.299999999999867</v>
      </c>
      <c r="B832" s="3">
        <f t="shared" si="75"/>
        <v>77.43900000000568</v>
      </c>
      <c r="C832" s="3">
        <f t="shared" si="76"/>
        <v>-31.33999999999871</v>
      </c>
      <c r="D832" s="3">
        <v>0</v>
      </c>
      <c r="E832" s="1">
        <f t="shared" si="72"/>
        <v>-1.421</v>
      </c>
      <c r="F832" s="3">
        <f t="shared" si="77"/>
        <v>-1.421</v>
      </c>
      <c r="G832" s="6">
        <f t="shared" si="73"/>
        <v>-9.8</v>
      </c>
    </row>
    <row r="833" spans="1:7" ht="15">
      <c r="A833" s="3">
        <f t="shared" si="74"/>
        <v>8.309999999999867</v>
      </c>
      <c r="B833" s="3">
        <f t="shared" si="75"/>
        <v>77.12511000000569</v>
      </c>
      <c r="C833" s="3">
        <f t="shared" si="76"/>
        <v>-31.43799999999871</v>
      </c>
      <c r="D833" s="3">
        <v>0</v>
      </c>
      <c r="E833" s="1">
        <f t="shared" si="72"/>
        <v>-1.421</v>
      </c>
      <c r="F833" s="3">
        <f t="shared" si="77"/>
        <v>-1.421</v>
      </c>
      <c r="G833" s="6">
        <f t="shared" si="73"/>
        <v>-9.8</v>
      </c>
    </row>
    <row r="834" spans="1:7" ht="15">
      <c r="A834" s="3">
        <f t="shared" si="74"/>
        <v>8.319999999999867</v>
      </c>
      <c r="B834" s="3">
        <f t="shared" si="75"/>
        <v>76.8102400000057</v>
      </c>
      <c r="C834" s="3">
        <f t="shared" si="76"/>
        <v>-31.535999999998708</v>
      </c>
      <c r="D834" s="3">
        <v>0</v>
      </c>
      <c r="E834" s="1">
        <f t="shared" si="72"/>
        <v>-1.421</v>
      </c>
      <c r="F834" s="3">
        <f t="shared" si="77"/>
        <v>-1.421</v>
      </c>
      <c r="G834" s="6">
        <f t="shared" si="73"/>
        <v>-9.8</v>
      </c>
    </row>
    <row r="835" spans="1:7" ht="15">
      <c r="A835" s="3">
        <f t="shared" si="74"/>
        <v>8.329999999999867</v>
      </c>
      <c r="B835" s="3">
        <f t="shared" si="75"/>
        <v>76.49439000000572</v>
      </c>
      <c r="C835" s="3">
        <f t="shared" si="76"/>
        <v>-31.633999999998707</v>
      </c>
      <c r="D835" s="3">
        <v>0</v>
      </c>
      <c r="E835" s="1">
        <f t="shared" si="72"/>
        <v>-1.421</v>
      </c>
      <c r="F835" s="3">
        <f t="shared" si="77"/>
        <v>-1.421</v>
      </c>
      <c r="G835" s="6">
        <f t="shared" si="73"/>
        <v>-9.8</v>
      </c>
    </row>
    <row r="836" spans="1:7" ht="15">
      <c r="A836" s="3">
        <f t="shared" si="74"/>
        <v>8.339999999999867</v>
      </c>
      <c r="B836" s="3">
        <f t="shared" si="75"/>
        <v>76.17756000000574</v>
      </c>
      <c r="C836" s="3">
        <f t="shared" si="76"/>
        <v>-31.731999999998706</v>
      </c>
      <c r="D836" s="3">
        <v>0</v>
      </c>
      <c r="E836" s="1">
        <f aca="true" t="shared" si="78" ref="E836:E899">-$J$1*9.8</f>
        <v>-1.421</v>
      </c>
      <c r="F836" s="3">
        <f t="shared" si="77"/>
        <v>-1.421</v>
      </c>
      <c r="G836" s="6">
        <f aca="true" t="shared" si="79" ref="G836:G899">F836/$J$1</f>
        <v>-9.8</v>
      </c>
    </row>
    <row r="837" spans="1:7" ht="15">
      <c r="A837" s="3">
        <f t="shared" si="74"/>
        <v>8.349999999999866</v>
      </c>
      <c r="B837" s="3">
        <f t="shared" si="75"/>
        <v>75.85975000000576</v>
      </c>
      <c r="C837" s="3">
        <f t="shared" si="76"/>
        <v>-31.829999999998705</v>
      </c>
      <c r="D837" s="3">
        <v>0</v>
      </c>
      <c r="E837" s="1">
        <f t="shared" si="78"/>
        <v>-1.421</v>
      </c>
      <c r="F837" s="3">
        <f t="shared" si="77"/>
        <v>-1.421</v>
      </c>
      <c r="G837" s="6">
        <f t="shared" si="79"/>
        <v>-9.8</v>
      </c>
    </row>
    <row r="838" spans="1:7" ht="15">
      <c r="A838" s="3">
        <f aca="true" t="shared" si="80" ref="A838:A901">A837+0.01</f>
        <v>8.359999999999866</v>
      </c>
      <c r="B838" s="3">
        <f aca="true" t="shared" si="81" ref="B838:B901">B837+C837*(A838-A837)+0.5*G837*(A838-A837)^2</f>
        <v>75.54096000000578</v>
      </c>
      <c r="C838" s="3">
        <f aca="true" t="shared" si="82" ref="C838:C901">C837+G837*(A838-A837)</f>
        <v>-31.927999999998704</v>
      </c>
      <c r="D838" s="3">
        <v>0</v>
      </c>
      <c r="E838" s="1">
        <f t="shared" si="78"/>
        <v>-1.421</v>
      </c>
      <c r="F838" s="3">
        <f aca="true" t="shared" si="83" ref="F838:F901">D838+E838</f>
        <v>-1.421</v>
      </c>
      <c r="G838" s="6">
        <f t="shared" si="79"/>
        <v>-9.8</v>
      </c>
    </row>
    <row r="839" spans="1:7" ht="15">
      <c r="A839" s="3">
        <f t="shared" si="80"/>
        <v>8.369999999999866</v>
      </c>
      <c r="B839" s="3">
        <f t="shared" si="81"/>
        <v>75.2211900000058</v>
      </c>
      <c r="C839" s="3">
        <f t="shared" si="82"/>
        <v>-32.0259999999987</v>
      </c>
      <c r="D839" s="3">
        <v>0</v>
      </c>
      <c r="E839" s="1">
        <f t="shared" si="78"/>
        <v>-1.421</v>
      </c>
      <c r="F839" s="3">
        <f t="shared" si="83"/>
        <v>-1.421</v>
      </c>
      <c r="G839" s="6">
        <f t="shared" si="79"/>
        <v>-9.8</v>
      </c>
    </row>
    <row r="840" spans="1:7" ht="15">
      <c r="A840" s="3">
        <f t="shared" si="80"/>
        <v>8.379999999999866</v>
      </c>
      <c r="B840" s="3">
        <f t="shared" si="81"/>
        <v>74.90044000000583</v>
      </c>
      <c r="C840" s="3">
        <f t="shared" si="82"/>
        <v>-32.1239999999987</v>
      </c>
      <c r="D840" s="3">
        <v>0</v>
      </c>
      <c r="E840" s="1">
        <f t="shared" si="78"/>
        <v>-1.421</v>
      </c>
      <c r="F840" s="3">
        <f t="shared" si="83"/>
        <v>-1.421</v>
      </c>
      <c r="G840" s="6">
        <f t="shared" si="79"/>
        <v>-9.8</v>
      </c>
    </row>
    <row r="841" spans="1:7" ht="15">
      <c r="A841" s="3">
        <f t="shared" si="80"/>
        <v>8.389999999999866</v>
      </c>
      <c r="B841" s="3">
        <f t="shared" si="81"/>
        <v>74.57871000000586</v>
      </c>
      <c r="C841" s="3">
        <f t="shared" si="82"/>
        <v>-32.2219999999987</v>
      </c>
      <c r="D841" s="3">
        <v>0</v>
      </c>
      <c r="E841" s="1">
        <f t="shared" si="78"/>
        <v>-1.421</v>
      </c>
      <c r="F841" s="3">
        <f t="shared" si="83"/>
        <v>-1.421</v>
      </c>
      <c r="G841" s="6">
        <f t="shared" si="79"/>
        <v>-9.8</v>
      </c>
    </row>
    <row r="842" spans="1:7" ht="15">
      <c r="A842" s="3">
        <f t="shared" si="80"/>
        <v>8.399999999999865</v>
      </c>
      <c r="B842" s="3">
        <f t="shared" si="81"/>
        <v>74.25600000000588</v>
      </c>
      <c r="C842" s="3">
        <f t="shared" si="82"/>
        <v>-32.3199999999987</v>
      </c>
      <c r="D842" s="3">
        <v>0</v>
      </c>
      <c r="E842" s="1">
        <f t="shared" si="78"/>
        <v>-1.421</v>
      </c>
      <c r="F842" s="3">
        <f t="shared" si="83"/>
        <v>-1.421</v>
      </c>
      <c r="G842" s="6">
        <f t="shared" si="79"/>
        <v>-9.8</v>
      </c>
    </row>
    <row r="843" spans="1:7" ht="15">
      <c r="A843" s="3">
        <f t="shared" si="80"/>
        <v>8.409999999999865</v>
      </c>
      <c r="B843" s="3">
        <f t="shared" si="81"/>
        <v>73.9323100000059</v>
      </c>
      <c r="C843" s="3">
        <f t="shared" si="82"/>
        <v>-32.4179999999987</v>
      </c>
      <c r="D843" s="3">
        <v>0</v>
      </c>
      <c r="E843" s="1">
        <f t="shared" si="78"/>
        <v>-1.421</v>
      </c>
      <c r="F843" s="3">
        <f t="shared" si="83"/>
        <v>-1.421</v>
      </c>
      <c r="G843" s="6">
        <f t="shared" si="79"/>
        <v>-9.8</v>
      </c>
    </row>
    <row r="844" spans="1:7" ht="15">
      <c r="A844" s="3">
        <f t="shared" si="80"/>
        <v>8.419999999999865</v>
      </c>
      <c r="B844" s="3">
        <f t="shared" si="81"/>
        <v>73.60764000000592</v>
      </c>
      <c r="C844" s="3">
        <f t="shared" si="82"/>
        <v>-32.5159999999987</v>
      </c>
      <c r="D844" s="3">
        <v>0</v>
      </c>
      <c r="E844" s="1">
        <f t="shared" si="78"/>
        <v>-1.421</v>
      </c>
      <c r="F844" s="3">
        <f t="shared" si="83"/>
        <v>-1.421</v>
      </c>
      <c r="G844" s="6">
        <f t="shared" si="79"/>
        <v>-9.8</v>
      </c>
    </row>
    <row r="845" spans="1:7" ht="15">
      <c r="A845" s="3">
        <f t="shared" si="80"/>
        <v>8.429999999999865</v>
      </c>
      <c r="B845" s="3">
        <f t="shared" si="81"/>
        <v>73.28199000000593</v>
      </c>
      <c r="C845" s="3">
        <f t="shared" si="82"/>
        <v>-32.6139999999987</v>
      </c>
      <c r="D845" s="3">
        <v>0</v>
      </c>
      <c r="E845" s="1">
        <f t="shared" si="78"/>
        <v>-1.421</v>
      </c>
      <c r="F845" s="3">
        <f t="shared" si="83"/>
        <v>-1.421</v>
      </c>
      <c r="G845" s="6">
        <f t="shared" si="79"/>
        <v>-9.8</v>
      </c>
    </row>
    <row r="846" spans="1:7" ht="15">
      <c r="A846" s="3">
        <f t="shared" si="80"/>
        <v>8.439999999999864</v>
      </c>
      <c r="B846" s="3">
        <f t="shared" si="81"/>
        <v>72.95536000000595</v>
      </c>
      <c r="C846" s="3">
        <f t="shared" si="82"/>
        <v>-32.711999999998696</v>
      </c>
      <c r="D846" s="3">
        <v>0</v>
      </c>
      <c r="E846" s="1">
        <f t="shared" si="78"/>
        <v>-1.421</v>
      </c>
      <c r="F846" s="3">
        <f t="shared" si="83"/>
        <v>-1.421</v>
      </c>
      <c r="G846" s="6">
        <f t="shared" si="79"/>
        <v>-9.8</v>
      </c>
    </row>
    <row r="847" spans="1:7" ht="15">
      <c r="A847" s="3">
        <f t="shared" si="80"/>
        <v>8.449999999999864</v>
      </c>
      <c r="B847" s="3">
        <f t="shared" si="81"/>
        <v>72.62775000000597</v>
      </c>
      <c r="C847" s="3">
        <f t="shared" si="82"/>
        <v>-32.809999999998695</v>
      </c>
      <c r="D847" s="3">
        <v>0</v>
      </c>
      <c r="E847" s="1">
        <f t="shared" si="78"/>
        <v>-1.421</v>
      </c>
      <c r="F847" s="3">
        <f t="shared" si="83"/>
        <v>-1.421</v>
      </c>
      <c r="G847" s="6">
        <f t="shared" si="79"/>
        <v>-9.8</v>
      </c>
    </row>
    <row r="848" spans="1:7" ht="15">
      <c r="A848" s="3">
        <f t="shared" si="80"/>
        <v>8.459999999999864</v>
      </c>
      <c r="B848" s="3">
        <f t="shared" si="81"/>
        <v>72.299160000006</v>
      </c>
      <c r="C848" s="3">
        <f t="shared" si="82"/>
        <v>-32.907999999998694</v>
      </c>
      <c r="D848" s="3">
        <v>0</v>
      </c>
      <c r="E848" s="1">
        <f t="shared" si="78"/>
        <v>-1.421</v>
      </c>
      <c r="F848" s="3">
        <f t="shared" si="83"/>
        <v>-1.421</v>
      </c>
      <c r="G848" s="6">
        <f t="shared" si="79"/>
        <v>-9.8</v>
      </c>
    </row>
    <row r="849" spans="1:7" ht="15">
      <c r="A849" s="3">
        <f t="shared" si="80"/>
        <v>8.469999999999864</v>
      </c>
      <c r="B849" s="3">
        <f t="shared" si="81"/>
        <v>71.96959000000602</v>
      </c>
      <c r="C849" s="3">
        <f t="shared" si="82"/>
        <v>-33.00599999999869</v>
      </c>
      <c r="D849" s="3">
        <v>0</v>
      </c>
      <c r="E849" s="1">
        <f t="shared" si="78"/>
        <v>-1.421</v>
      </c>
      <c r="F849" s="3">
        <f t="shared" si="83"/>
        <v>-1.421</v>
      </c>
      <c r="G849" s="6">
        <f t="shared" si="79"/>
        <v>-9.8</v>
      </c>
    </row>
    <row r="850" spans="1:7" ht="15">
      <c r="A850" s="3">
        <f t="shared" si="80"/>
        <v>8.479999999999864</v>
      </c>
      <c r="B850" s="3">
        <f t="shared" si="81"/>
        <v>71.63904000000605</v>
      </c>
      <c r="C850" s="3">
        <f t="shared" si="82"/>
        <v>-33.10399999999869</v>
      </c>
      <c r="D850" s="3">
        <v>0</v>
      </c>
      <c r="E850" s="1">
        <f t="shared" si="78"/>
        <v>-1.421</v>
      </c>
      <c r="F850" s="3">
        <f t="shared" si="83"/>
        <v>-1.421</v>
      </c>
      <c r="G850" s="6">
        <f t="shared" si="79"/>
        <v>-9.8</v>
      </c>
    </row>
    <row r="851" spans="1:7" ht="15">
      <c r="A851" s="3">
        <f t="shared" si="80"/>
        <v>8.489999999999863</v>
      </c>
      <c r="B851" s="3">
        <f t="shared" si="81"/>
        <v>71.30751000000608</v>
      </c>
      <c r="C851" s="3">
        <f t="shared" si="82"/>
        <v>-33.20199999999869</v>
      </c>
      <c r="D851" s="3">
        <v>0</v>
      </c>
      <c r="E851" s="1">
        <f t="shared" si="78"/>
        <v>-1.421</v>
      </c>
      <c r="F851" s="3">
        <f t="shared" si="83"/>
        <v>-1.421</v>
      </c>
      <c r="G851" s="6">
        <f t="shared" si="79"/>
        <v>-9.8</v>
      </c>
    </row>
    <row r="852" spans="1:7" ht="15">
      <c r="A852" s="3">
        <f t="shared" si="80"/>
        <v>8.499999999999863</v>
      </c>
      <c r="B852" s="3">
        <f t="shared" si="81"/>
        <v>70.97500000000609</v>
      </c>
      <c r="C852" s="3">
        <f t="shared" si="82"/>
        <v>-33.29999999999869</v>
      </c>
      <c r="D852" s="3">
        <v>0</v>
      </c>
      <c r="E852" s="1">
        <f t="shared" si="78"/>
        <v>-1.421</v>
      </c>
      <c r="F852" s="3">
        <f t="shared" si="83"/>
        <v>-1.421</v>
      </c>
      <c r="G852" s="6">
        <f t="shared" si="79"/>
        <v>-9.8</v>
      </c>
    </row>
    <row r="853" spans="1:7" ht="15">
      <c r="A853" s="3">
        <f t="shared" si="80"/>
        <v>8.509999999999863</v>
      </c>
      <c r="B853" s="3">
        <f t="shared" si="81"/>
        <v>70.64151000000611</v>
      </c>
      <c r="C853" s="3">
        <f t="shared" si="82"/>
        <v>-33.39799999999869</v>
      </c>
      <c r="D853" s="3">
        <v>0</v>
      </c>
      <c r="E853" s="1">
        <f t="shared" si="78"/>
        <v>-1.421</v>
      </c>
      <c r="F853" s="3">
        <f t="shared" si="83"/>
        <v>-1.421</v>
      </c>
      <c r="G853" s="6">
        <f t="shared" si="79"/>
        <v>-9.8</v>
      </c>
    </row>
    <row r="854" spans="1:7" ht="15">
      <c r="A854" s="3">
        <f t="shared" si="80"/>
        <v>8.519999999999863</v>
      </c>
      <c r="B854" s="3">
        <f t="shared" si="81"/>
        <v>70.30704000000613</v>
      </c>
      <c r="C854" s="3">
        <f t="shared" si="82"/>
        <v>-33.49599999999869</v>
      </c>
      <c r="D854" s="3">
        <v>0</v>
      </c>
      <c r="E854" s="1">
        <f t="shared" si="78"/>
        <v>-1.421</v>
      </c>
      <c r="F854" s="3">
        <f t="shared" si="83"/>
        <v>-1.421</v>
      </c>
      <c r="G854" s="6">
        <f t="shared" si="79"/>
        <v>-9.8</v>
      </c>
    </row>
    <row r="855" spans="1:7" ht="15">
      <c r="A855" s="3">
        <f t="shared" si="80"/>
        <v>8.529999999999863</v>
      </c>
      <c r="B855" s="3">
        <f t="shared" si="81"/>
        <v>69.97159000000615</v>
      </c>
      <c r="C855" s="3">
        <f t="shared" si="82"/>
        <v>-33.59399999999869</v>
      </c>
      <c r="D855" s="3">
        <v>0</v>
      </c>
      <c r="E855" s="1">
        <f t="shared" si="78"/>
        <v>-1.421</v>
      </c>
      <c r="F855" s="3">
        <f t="shared" si="83"/>
        <v>-1.421</v>
      </c>
      <c r="G855" s="6">
        <f t="shared" si="79"/>
        <v>-9.8</v>
      </c>
    </row>
    <row r="856" spans="1:7" ht="15">
      <c r="A856" s="3">
        <f t="shared" si="80"/>
        <v>8.539999999999862</v>
      </c>
      <c r="B856" s="3">
        <f t="shared" si="81"/>
        <v>69.63516000000617</v>
      </c>
      <c r="C856" s="3">
        <f t="shared" si="82"/>
        <v>-33.691999999998686</v>
      </c>
      <c r="D856" s="3">
        <v>0</v>
      </c>
      <c r="E856" s="1">
        <f t="shared" si="78"/>
        <v>-1.421</v>
      </c>
      <c r="F856" s="3">
        <f t="shared" si="83"/>
        <v>-1.421</v>
      </c>
      <c r="G856" s="6">
        <f t="shared" si="79"/>
        <v>-9.8</v>
      </c>
    </row>
    <row r="857" spans="1:7" ht="15">
      <c r="A857" s="3">
        <f t="shared" si="80"/>
        <v>8.549999999999862</v>
      </c>
      <c r="B857" s="3">
        <f t="shared" si="81"/>
        <v>69.29775000000619</v>
      </c>
      <c r="C857" s="3">
        <f t="shared" si="82"/>
        <v>-33.789999999998685</v>
      </c>
      <c r="D857" s="3">
        <v>0</v>
      </c>
      <c r="E857" s="1">
        <f t="shared" si="78"/>
        <v>-1.421</v>
      </c>
      <c r="F857" s="3">
        <f t="shared" si="83"/>
        <v>-1.421</v>
      </c>
      <c r="G857" s="6">
        <f t="shared" si="79"/>
        <v>-9.8</v>
      </c>
    </row>
    <row r="858" spans="1:7" ht="15">
      <c r="A858" s="3">
        <f t="shared" si="80"/>
        <v>8.559999999999862</v>
      </c>
      <c r="B858" s="3">
        <f t="shared" si="81"/>
        <v>68.95936000000621</v>
      </c>
      <c r="C858" s="3">
        <f t="shared" si="82"/>
        <v>-33.887999999998684</v>
      </c>
      <c r="D858" s="3">
        <v>0</v>
      </c>
      <c r="E858" s="1">
        <f t="shared" si="78"/>
        <v>-1.421</v>
      </c>
      <c r="F858" s="3">
        <f t="shared" si="83"/>
        <v>-1.421</v>
      </c>
      <c r="G858" s="6">
        <f t="shared" si="79"/>
        <v>-9.8</v>
      </c>
    </row>
    <row r="859" spans="1:7" ht="15">
      <c r="A859" s="3">
        <f t="shared" si="80"/>
        <v>8.569999999999862</v>
      </c>
      <c r="B859" s="3">
        <f t="shared" si="81"/>
        <v>68.61999000000624</v>
      </c>
      <c r="C859" s="3">
        <f t="shared" si="82"/>
        <v>-33.98599999999868</v>
      </c>
      <c r="D859" s="3">
        <v>0</v>
      </c>
      <c r="E859" s="1">
        <f t="shared" si="78"/>
        <v>-1.421</v>
      </c>
      <c r="F859" s="3">
        <f t="shared" si="83"/>
        <v>-1.421</v>
      </c>
      <c r="G859" s="6">
        <f t="shared" si="79"/>
        <v>-9.8</v>
      </c>
    </row>
    <row r="860" spans="1:7" ht="15">
      <c r="A860" s="3">
        <f t="shared" si="80"/>
        <v>8.579999999999862</v>
      </c>
      <c r="B860" s="3">
        <f t="shared" si="81"/>
        <v>68.27964000000627</v>
      </c>
      <c r="C860" s="3">
        <f t="shared" si="82"/>
        <v>-34.08399999999868</v>
      </c>
      <c r="D860" s="3">
        <v>0</v>
      </c>
      <c r="E860" s="1">
        <f t="shared" si="78"/>
        <v>-1.421</v>
      </c>
      <c r="F860" s="3">
        <f t="shared" si="83"/>
        <v>-1.421</v>
      </c>
      <c r="G860" s="6">
        <f t="shared" si="79"/>
        <v>-9.8</v>
      </c>
    </row>
    <row r="861" spans="1:7" ht="15">
      <c r="A861" s="3">
        <f t="shared" si="80"/>
        <v>8.589999999999861</v>
      </c>
      <c r="B861" s="3">
        <f t="shared" si="81"/>
        <v>67.93831000000628</v>
      </c>
      <c r="C861" s="3">
        <f t="shared" si="82"/>
        <v>-34.18199999999868</v>
      </c>
      <c r="D861" s="3">
        <v>0</v>
      </c>
      <c r="E861" s="1">
        <f t="shared" si="78"/>
        <v>-1.421</v>
      </c>
      <c r="F861" s="3">
        <f t="shared" si="83"/>
        <v>-1.421</v>
      </c>
      <c r="G861" s="6">
        <f t="shared" si="79"/>
        <v>-9.8</v>
      </c>
    </row>
    <row r="862" spans="1:7" ht="15">
      <c r="A862" s="3">
        <f t="shared" si="80"/>
        <v>8.599999999999861</v>
      </c>
      <c r="B862" s="3">
        <f t="shared" si="81"/>
        <v>67.5960000000063</v>
      </c>
      <c r="C862" s="3">
        <f t="shared" si="82"/>
        <v>-34.27999999999868</v>
      </c>
      <c r="D862" s="3">
        <v>0</v>
      </c>
      <c r="E862" s="1">
        <f t="shared" si="78"/>
        <v>-1.421</v>
      </c>
      <c r="F862" s="3">
        <f t="shared" si="83"/>
        <v>-1.421</v>
      </c>
      <c r="G862" s="6">
        <f t="shared" si="79"/>
        <v>-9.8</v>
      </c>
    </row>
    <row r="863" spans="1:7" ht="15">
      <c r="A863" s="3">
        <f t="shared" si="80"/>
        <v>8.60999999999986</v>
      </c>
      <c r="B863" s="3">
        <f t="shared" si="81"/>
        <v>67.25271000000632</v>
      </c>
      <c r="C863" s="3">
        <f t="shared" si="82"/>
        <v>-34.37799999999868</v>
      </c>
      <c r="D863" s="3">
        <v>0</v>
      </c>
      <c r="E863" s="1">
        <f t="shared" si="78"/>
        <v>-1.421</v>
      </c>
      <c r="F863" s="3">
        <f t="shared" si="83"/>
        <v>-1.421</v>
      </c>
      <c r="G863" s="6">
        <f t="shared" si="79"/>
        <v>-9.8</v>
      </c>
    </row>
    <row r="864" spans="1:7" ht="15">
      <c r="A864" s="3">
        <f t="shared" si="80"/>
        <v>8.61999999999986</v>
      </c>
      <c r="B864" s="3">
        <f t="shared" si="81"/>
        <v>66.90844000000634</v>
      </c>
      <c r="C864" s="3">
        <f t="shared" si="82"/>
        <v>-34.47599999999868</v>
      </c>
      <c r="D864" s="3">
        <v>0</v>
      </c>
      <c r="E864" s="1">
        <f t="shared" si="78"/>
        <v>-1.421</v>
      </c>
      <c r="F864" s="3">
        <f t="shared" si="83"/>
        <v>-1.421</v>
      </c>
      <c r="G864" s="6">
        <f t="shared" si="79"/>
        <v>-9.8</v>
      </c>
    </row>
    <row r="865" spans="1:7" ht="15">
      <c r="A865" s="3">
        <f t="shared" si="80"/>
        <v>8.62999999999986</v>
      </c>
      <c r="B865" s="3">
        <f t="shared" si="81"/>
        <v>66.56319000000636</v>
      </c>
      <c r="C865" s="3">
        <f t="shared" si="82"/>
        <v>-34.57399999999868</v>
      </c>
      <c r="D865" s="3">
        <v>0</v>
      </c>
      <c r="E865" s="1">
        <f t="shared" si="78"/>
        <v>-1.421</v>
      </c>
      <c r="F865" s="3">
        <f t="shared" si="83"/>
        <v>-1.421</v>
      </c>
      <c r="G865" s="6">
        <f t="shared" si="79"/>
        <v>-9.8</v>
      </c>
    </row>
    <row r="866" spans="1:7" ht="15">
      <c r="A866" s="3">
        <f t="shared" si="80"/>
        <v>8.63999999999986</v>
      </c>
      <c r="B866" s="3">
        <f t="shared" si="81"/>
        <v>66.21696000000638</v>
      </c>
      <c r="C866" s="3">
        <f t="shared" si="82"/>
        <v>-34.671999999998675</v>
      </c>
      <c r="D866" s="3">
        <v>0</v>
      </c>
      <c r="E866" s="1">
        <f t="shared" si="78"/>
        <v>-1.421</v>
      </c>
      <c r="F866" s="3">
        <f t="shared" si="83"/>
        <v>-1.421</v>
      </c>
      <c r="G866" s="6">
        <f t="shared" si="79"/>
        <v>-9.8</v>
      </c>
    </row>
    <row r="867" spans="1:7" ht="15">
      <c r="A867" s="3">
        <f t="shared" si="80"/>
        <v>8.64999999999986</v>
      </c>
      <c r="B867" s="3">
        <f t="shared" si="81"/>
        <v>65.8697500000064</v>
      </c>
      <c r="C867" s="3">
        <f t="shared" si="82"/>
        <v>-34.769999999998674</v>
      </c>
      <c r="D867" s="3">
        <v>0</v>
      </c>
      <c r="E867" s="1">
        <f t="shared" si="78"/>
        <v>-1.421</v>
      </c>
      <c r="F867" s="3">
        <f t="shared" si="83"/>
        <v>-1.421</v>
      </c>
      <c r="G867" s="6">
        <f t="shared" si="79"/>
        <v>-9.8</v>
      </c>
    </row>
    <row r="868" spans="1:7" ht="15">
      <c r="A868" s="3">
        <f t="shared" si="80"/>
        <v>8.65999999999986</v>
      </c>
      <c r="B868" s="3">
        <f t="shared" si="81"/>
        <v>65.52156000000643</v>
      </c>
      <c r="C868" s="3">
        <f t="shared" si="82"/>
        <v>-34.86799999999867</v>
      </c>
      <c r="D868" s="3">
        <v>0</v>
      </c>
      <c r="E868" s="1">
        <f t="shared" si="78"/>
        <v>-1.421</v>
      </c>
      <c r="F868" s="3">
        <f t="shared" si="83"/>
        <v>-1.421</v>
      </c>
      <c r="G868" s="6">
        <f t="shared" si="79"/>
        <v>-9.8</v>
      </c>
    </row>
    <row r="869" spans="1:7" ht="15">
      <c r="A869" s="3">
        <f t="shared" si="80"/>
        <v>8.66999999999986</v>
      </c>
      <c r="B869" s="3">
        <f t="shared" si="81"/>
        <v>65.17239000000646</v>
      </c>
      <c r="C869" s="3">
        <f t="shared" si="82"/>
        <v>-34.96599999999867</v>
      </c>
      <c r="D869" s="3">
        <v>0</v>
      </c>
      <c r="E869" s="1">
        <f t="shared" si="78"/>
        <v>-1.421</v>
      </c>
      <c r="F869" s="3">
        <f t="shared" si="83"/>
        <v>-1.421</v>
      </c>
      <c r="G869" s="6">
        <f t="shared" si="79"/>
        <v>-9.8</v>
      </c>
    </row>
    <row r="870" spans="1:7" ht="15">
      <c r="A870" s="3">
        <f t="shared" si="80"/>
        <v>8.67999999999986</v>
      </c>
      <c r="B870" s="3">
        <f t="shared" si="81"/>
        <v>64.82224000000647</v>
      </c>
      <c r="C870" s="3">
        <f t="shared" si="82"/>
        <v>-35.06399999999867</v>
      </c>
      <c r="D870" s="3">
        <v>0</v>
      </c>
      <c r="E870" s="1">
        <f t="shared" si="78"/>
        <v>-1.421</v>
      </c>
      <c r="F870" s="3">
        <f t="shared" si="83"/>
        <v>-1.421</v>
      </c>
      <c r="G870" s="6">
        <f t="shared" si="79"/>
        <v>-9.8</v>
      </c>
    </row>
    <row r="871" spans="1:7" ht="15">
      <c r="A871" s="3">
        <f t="shared" si="80"/>
        <v>8.68999999999986</v>
      </c>
      <c r="B871" s="3">
        <f t="shared" si="81"/>
        <v>64.47111000000649</v>
      </c>
      <c r="C871" s="3">
        <f t="shared" si="82"/>
        <v>-35.16199999999867</v>
      </c>
      <c r="D871" s="3">
        <v>0</v>
      </c>
      <c r="E871" s="1">
        <f t="shared" si="78"/>
        <v>-1.421</v>
      </c>
      <c r="F871" s="3">
        <f t="shared" si="83"/>
        <v>-1.421</v>
      </c>
      <c r="G871" s="6">
        <f t="shared" si="79"/>
        <v>-9.8</v>
      </c>
    </row>
    <row r="872" spans="1:7" ht="15">
      <c r="A872" s="3">
        <f t="shared" si="80"/>
        <v>8.699999999999859</v>
      </c>
      <c r="B872" s="3">
        <f t="shared" si="81"/>
        <v>64.11900000000651</v>
      </c>
      <c r="C872" s="3">
        <f t="shared" si="82"/>
        <v>-35.25999999999867</v>
      </c>
      <c r="D872" s="3">
        <v>0</v>
      </c>
      <c r="E872" s="1">
        <f t="shared" si="78"/>
        <v>-1.421</v>
      </c>
      <c r="F872" s="3">
        <f t="shared" si="83"/>
        <v>-1.421</v>
      </c>
      <c r="G872" s="6">
        <f t="shared" si="79"/>
        <v>-9.8</v>
      </c>
    </row>
    <row r="873" spans="1:7" ht="15">
      <c r="A873" s="3">
        <f t="shared" si="80"/>
        <v>8.709999999999859</v>
      </c>
      <c r="B873" s="3">
        <f t="shared" si="81"/>
        <v>63.76591000000653</v>
      </c>
      <c r="C873" s="3">
        <f t="shared" si="82"/>
        <v>-35.35799999999867</v>
      </c>
      <c r="D873" s="3">
        <v>0</v>
      </c>
      <c r="E873" s="1">
        <f t="shared" si="78"/>
        <v>-1.421</v>
      </c>
      <c r="F873" s="3">
        <f t="shared" si="83"/>
        <v>-1.421</v>
      </c>
      <c r="G873" s="6">
        <f t="shared" si="79"/>
        <v>-9.8</v>
      </c>
    </row>
    <row r="874" spans="1:7" ht="15">
      <c r="A874" s="3">
        <f t="shared" si="80"/>
        <v>8.719999999999859</v>
      </c>
      <c r="B874" s="3">
        <f t="shared" si="81"/>
        <v>63.41184000000655</v>
      </c>
      <c r="C874" s="3">
        <f t="shared" si="82"/>
        <v>-35.45599999999867</v>
      </c>
      <c r="D874" s="3">
        <v>0</v>
      </c>
      <c r="E874" s="1">
        <f t="shared" si="78"/>
        <v>-1.421</v>
      </c>
      <c r="F874" s="3">
        <f t="shared" si="83"/>
        <v>-1.421</v>
      </c>
      <c r="G874" s="6">
        <f t="shared" si="79"/>
        <v>-9.8</v>
      </c>
    </row>
    <row r="875" spans="1:7" ht="15">
      <c r="A875" s="3">
        <f t="shared" si="80"/>
        <v>8.729999999999858</v>
      </c>
      <c r="B875" s="3">
        <f t="shared" si="81"/>
        <v>63.05679000000657</v>
      </c>
      <c r="C875" s="3">
        <f t="shared" si="82"/>
        <v>-35.553999999998666</v>
      </c>
      <c r="D875" s="3">
        <v>0</v>
      </c>
      <c r="E875" s="1">
        <f t="shared" si="78"/>
        <v>-1.421</v>
      </c>
      <c r="F875" s="3">
        <f t="shared" si="83"/>
        <v>-1.421</v>
      </c>
      <c r="G875" s="6">
        <f t="shared" si="79"/>
        <v>-9.8</v>
      </c>
    </row>
    <row r="876" spans="1:7" ht="15">
      <c r="A876" s="3">
        <f t="shared" si="80"/>
        <v>8.739999999999858</v>
      </c>
      <c r="B876" s="3">
        <f t="shared" si="81"/>
        <v>62.700760000006596</v>
      </c>
      <c r="C876" s="3">
        <f t="shared" si="82"/>
        <v>-35.651999999998665</v>
      </c>
      <c r="D876" s="3">
        <v>0</v>
      </c>
      <c r="E876" s="1">
        <f t="shared" si="78"/>
        <v>-1.421</v>
      </c>
      <c r="F876" s="3">
        <f t="shared" si="83"/>
        <v>-1.421</v>
      </c>
      <c r="G876" s="6">
        <f t="shared" si="79"/>
        <v>-9.8</v>
      </c>
    </row>
    <row r="877" spans="1:7" ht="15">
      <c r="A877" s="3">
        <f t="shared" si="80"/>
        <v>8.749999999999858</v>
      </c>
      <c r="B877" s="3">
        <f t="shared" si="81"/>
        <v>62.343750000006615</v>
      </c>
      <c r="C877" s="3">
        <f t="shared" si="82"/>
        <v>-35.749999999998664</v>
      </c>
      <c r="D877" s="3">
        <v>0</v>
      </c>
      <c r="E877" s="1">
        <f t="shared" si="78"/>
        <v>-1.421</v>
      </c>
      <c r="F877" s="3">
        <f t="shared" si="83"/>
        <v>-1.421</v>
      </c>
      <c r="G877" s="6">
        <f t="shared" si="79"/>
        <v>-9.8</v>
      </c>
    </row>
    <row r="878" spans="1:7" ht="15">
      <c r="A878" s="3">
        <f t="shared" si="80"/>
        <v>8.759999999999858</v>
      </c>
      <c r="B878" s="3">
        <f t="shared" si="81"/>
        <v>61.985760000006636</v>
      </c>
      <c r="C878" s="3">
        <f t="shared" si="82"/>
        <v>-35.84799999999866</v>
      </c>
      <c r="D878" s="3">
        <v>0</v>
      </c>
      <c r="E878" s="1">
        <f t="shared" si="78"/>
        <v>-1.421</v>
      </c>
      <c r="F878" s="3">
        <f t="shared" si="83"/>
        <v>-1.421</v>
      </c>
      <c r="G878" s="6">
        <f t="shared" si="79"/>
        <v>-9.8</v>
      </c>
    </row>
    <row r="879" spans="1:7" ht="15">
      <c r="A879" s="3">
        <f t="shared" si="80"/>
        <v>8.769999999999857</v>
      </c>
      <c r="B879" s="3">
        <f t="shared" si="81"/>
        <v>61.62679000000666</v>
      </c>
      <c r="C879" s="3">
        <f t="shared" si="82"/>
        <v>-35.94599999999866</v>
      </c>
      <c r="D879" s="3">
        <v>0</v>
      </c>
      <c r="E879" s="1">
        <f t="shared" si="78"/>
        <v>-1.421</v>
      </c>
      <c r="F879" s="3">
        <f t="shared" si="83"/>
        <v>-1.421</v>
      </c>
      <c r="G879" s="6">
        <f t="shared" si="79"/>
        <v>-9.8</v>
      </c>
    </row>
    <row r="880" spans="1:7" ht="15">
      <c r="A880" s="3">
        <f t="shared" si="80"/>
        <v>8.779999999999857</v>
      </c>
      <c r="B880" s="3">
        <f t="shared" si="81"/>
        <v>61.26684000000668</v>
      </c>
      <c r="C880" s="3">
        <f t="shared" si="82"/>
        <v>-36.04399999999866</v>
      </c>
      <c r="D880" s="3">
        <v>0</v>
      </c>
      <c r="E880" s="1">
        <f t="shared" si="78"/>
        <v>-1.421</v>
      </c>
      <c r="F880" s="3">
        <f t="shared" si="83"/>
        <v>-1.421</v>
      </c>
      <c r="G880" s="6">
        <f t="shared" si="79"/>
        <v>-9.8</v>
      </c>
    </row>
    <row r="881" spans="1:7" ht="15">
      <c r="A881" s="3">
        <f t="shared" si="80"/>
        <v>8.789999999999857</v>
      </c>
      <c r="B881" s="3">
        <f t="shared" si="81"/>
        <v>60.905910000006706</v>
      </c>
      <c r="C881" s="3">
        <f t="shared" si="82"/>
        <v>-36.14199999999866</v>
      </c>
      <c r="D881" s="3">
        <v>0</v>
      </c>
      <c r="E881" s="1">
        <f t="shared" si="78"/>
        <v>-1.421</v>
      </c>
      <c r="F881" s="3">
        <f t="shared" si="83"/>
        <v>-1.421</v>
      </c>
      <c r="G881" s="6">
        <f t="shared" si="79"/>
        <v>-9.8</v>
      </c>
    </row>
    <row r="882" spans="1:7" ht="15">
      <c r="A882" s="3">
        <f t="shared" si="80"/>
        <v>8.799999999999857</v>
      </c>
      <c r="B882" s="3">
        <f t="shared" si="81"/>
        <v>60.544000000006726</v>
      </c>
      <c r="C882" s="3">
        <f t="shared" si="82"/>
        <v>-36.23999999999866</v>
      </c>
      <c r="D882" s="3">
        <v>0</v>
      </c>
      <c r="E882" s="1">
        <f t="shared" si="78"/>
        <v>-1.421</v>
      </c>
      <c r="F882" s="3">
        <f t="shared" si="83"/>
        <v>-1.421</v>
      </c>
      <c r="G882" s="6">
        <f t="shared" si="79"/>
        <v>-9.8</v>
      </c>
    </row>
    <row r="883" spans="1:7" ht="15">
      <c r="A883" s="3">
        <f t="shared" si="80"/>
        <v>8.809999999999857</v>
      </c>
      <c r="B883" s="3">
        <f t="shared" si="81"/>
        <v>60.18111000000675</v>
      </c>
      <c r="C883" s="3">
        <f t="shared" si="82"/>
        <v>-36.33799999999866</v>
      </c>
      <c r="D883" s="3">
        <v>0</v>
      </c>
      <c r="E883" s="1">
        <f t="shared" si="78"/>
        <v>-1.421</v>
      </c>
      <c r="F883" s="3">
        <f t="shared" si="83"/>
        <v>-1.421</v>
      </c>
      <c r="G883" s="6">
        <f t="shared" si="79"/>
        <v>-9.8</v>
      </c>
    </row>
    <row r="884" spans="1:7" ht="15">
      <c r="A884" s="3">
        <f t="shared" si="80"/>
        <v>8.819999999999856</v>
      </c>
      <c r="B884" s="3">
        <f t="shared" si="81"/>
        <v>59.81724000000677</v>
      </c>
      <c r="C884" s="3">
        <f t="shared" si="82"/>
        <v>-36.43599999999866</v>
      </c>
      <c r="D884" s="3">
        <v>0</v>
      </c>
      <c r="E884" s="1">
        <f t="shared" si="78"/>
        <v>-1.421</v>
      </c>
      <c r="F884" s="3">
        <f t="shared" si="83"/>
        <v>-1.421</v>
      </c>
      <c r="G884" s="6">
        <f t="shared" si="79"/>
        <v>-9.8</v>
      </c>
    </row>
    <row r="885" spans="1:7" ht="15">
      <c r="A885" s="3">
        <f t="shared" si="80"/>
        <v>8.829999999999856</v>
      </c>
      <c r="B885" s="3">
        <f t="shared" si="81"/>
        <v>59.452390000006794</v>
      </c>
      <c r="C885" s="3">
        <f t="shared" si="82"/>
        <v>-36.533999999998656</v>
      </c>
      <c r="D885" s="3">
        <v>0</v>
      </c>
      <c r="E885" s="1">
        <f t="shared" si="78"/>
        <v>-1.421</v>
      </c>
      <c r="F885" s="3">
        <f t="shared" si="83"/>
        <v>-1.421</v>
      </c>
      <c r="G885" s="6">
        <f t="shared" si="79"/>
        <v>-9.8</v>
      </c>
    </row>
    <row r="886" spans="1:7" ht="15">
      <c r="A886" s="3">
        <f t="shared" si="80"/>
        <v>8.839999999999856</v>
      </c>
      <c r="B886" s="3">
        <f t="shared" si="81"/>
        <v>59.08656000000681</v>
      </c>
      <c r="C886" s="3">
        <f t="shared" si="82"/>
        <v>-36.631999999998655</v>
      </c>
      <c r="D886" s="3">
        <v>0</v>
      </c>
      <c r="E886" s="1">
        <f t="shared" si="78"/>
        <v>-1.421</v>
      </c>
      <c r="F886" s="3">
        <f t="shared" si="83"/>
        <v>-1.421</v>
      </c>
      <c r="G886" s="6">
        <f t="shared" si="79"/>
        <v>-9.8</v>
      </c>
    </row>
    <row r="887" spans="1:7" ht="15">
      <c r="A887" s="3">
        <f t="shared" si="80"/>
        <v>8.849999999999856</v>
      </c>
      <c r="B887" s="3">
        <f t="shared" si="81"/>
        <v>58.71975000000683</v>
      </c>
      <c r="C887" s="3">
        <f t="shared" si="82"/>
        <v>-36.729999999998654</v>
      </c>
      <c r="D887" s="3">
        <v>0</v>
      </c>
      <c r="E887" s="1">
        <f t="shared" si="78"/>
        <v>-1.421</v>
      </c>
      <c r="F887" s="3">
        <f t="shared" si="83"/>
        <v>-1.421</v>
      </c>
      <c r="G887" s="6">
        <f t="shared" si="79"/>
        <v>-9.8</v>
      </c>
    </row>
    <row r="888" spans="1:7" ht="15">
      <c r="A888" s="3">
        <f t="shared" si="80"/>
        <v>8.859999999999856</v>
      </c>
      <c r="B888" s="3">
        <f t="shared" si="81"/>
        <v>58.351960000006855</v>
      </c>
      <c r="C888" s="3">
        <f t="shared" si="82"/>
        <v>-36.82799999999865</v>
      </c>
      <c r="D888" s="3">
        <v>0</v>
      </c>
      <c r="E888" s="1">
        <f t="shared" si="78"/>
        <v>-1.421</v>
      </c>
      <c r="F888" s="3">
        <f t="shared" si="83"/>
        <v>-1.421</v>
      </c>
      <c r="G888" s="6">
        <f t="shared" si="79"/>
        <v>-9.8</v>
      </c>
    </row>
    <row r="889" spans="1:7" ht="15">
      <c r="A889" s="3">
        <f t="shared" si="80"/>
        <v>8.869999999999855</v>
      </c>
      <c r="B889" s="3">
        <f t="shared" si="81"/>
        <v>57.98319000000688</v>
      </c>
      <c r="C889" s="3">
        <f t="shared" si="82"/>
        <v>-36.92599999999865</v>
      </c>
      <c r="D889" s="3">
        <v>0</v>
      </c>
      <c r="E889" s="1">
        <f t="shared" si="78"/>
        <v>-1.421</v>
      </c>
      <c r="F889" s="3">
        <f t="shared" si="83"/>
        <v>-1.421</v>
      </c>
      <c r="G889" s="6">
        <f t="shared" si="79"/>
        <v>-9.8</v>
      </c>
    </row>
    <row r="890" spans="1:7" ht="15">
      <c r="A890" s="3">
        <f t="shared" si="80"/>
        <v>8.879999999999855</v>
      </c>
      <c r="B890" s="3">
        <f t="shared" si="81"/>
        <v>57.613440000006904</v>
      </c>
      <c r="C890" s="3">
        <f t="shared" si="82"/>
        <v>-37.02399999999865</v>
      </c>
      <c r="D890" s="3">
        <v>0</v>
      </c>
      <c r="E890" s="1">
        <f t="shared" si="78"/>
        <v>-1.421</v>
      </c>
      <c r="F890" s="3">
        <f t="shared" si="83"/>
        <v>-1.421</v>
      </c>
      <c r="G890" s="6">
        <f t="shared" si="79"/>
        <v>-9.8</v>
      </c>
    </row>
    <row r="891" spans="1:7" ht="15">
      <c r="A891" s="3">
        <f t="shared" si="80"/>
        <v>8.889999999999855</v>
      </c>
      <c r="B891" s="3">
        <f t="shared" si="81"/>
        <v>57.24271000000692</v>
      </c>
      <c r="C891" s="3">
        <f t="shared" si="82"/>
        <v>-37.12199999999865</v>
      </c>
      <c r="D891" s="3">
        <v>0</v>
      </c>
      <c r="E891" s="1">
        <f t="shared" si="78"/>
        <v>-1.421</v>
      </c>
      <c r="F891" s="3">
        <f t="shared" si="83"/>
        <v>-1.421</v>
      </c>
      <c r="G891" s="6">
        <f t="shared" si="79"/>
        <v>-9.8</v>
      </c>
    </row>
    <row r="892" spans="1:7" ht="15">
      <c r="A892" s="3">
        <f t="shared" si="80"/>
        <v>8.899999999999855</v>
      </c>
      <c r="B892" s="3">
        <f t="shared" si="81"/>
        <v>56.871000000006944</v>
      </c>
      <c r="C892" s="3">
        <f t="shared" si="82"/>
        <v>-37.21999999999865</v>
      </c>
      <c r="D892" s="3">
        <v>0</v>
      </c>
      <c r="E892" s="1">
        <f t="shared" si="78"/>
        <v>-1.421</v>
      </c>
      <c r="F892" s="3">
        <f t="shared" si="83"/>
        <v>-1.421</v>
      </c>
      <c r="G892" s="6">
        <f t="shared" si="79"/>
        <v>-9.8</v>
      </c>
    </row>
    <row r="893" spans="1:7" ht="15">
      <c r="A893" s="3">
        <f t="shared" si="80"/>
        <v>8.909999999999854</v>
      </c>
      <c r="B893" s="3">
        <f t="shared" si="81"/>
        <v>56.49831000000697</v>
      </c>
      <c r="C893" s="3">
        <f t="shared" si="82"/>
        <v>-37.31799999999865</v>
      </c>
      <c r="D893" s="3">
        <v>0</v>
      </c>
      <c r="E893" s="1">
        <f t="shared" si="78"/>
        <v>-1.421</v>
      </c>
      <c r="F893" s="3">
        <f t="shared" si="83"/>
        <v>-1.421</v>
      </c>
      <c r="G893" s="6">
        <f t="shared" si="79"/>
        <v>-9.8</v>
      </c>
    </row>
    <row r="894" spans="1:7" ht="15">
      <c r="A894" s="3">
        <f t="shared" si="80"/>
        <v>8.919999999999854</v>
      </c>
      <c r="B894" s="3">
        <f t="shared" si="81"/>
        <v>56.12464000000699</v>
      </c>
      <c r="C894" s="3">
        <f t="shared" si="82"/>
        <v>-37.41599999999865</v>
      </c>
      <c r="D894" s="3">
        <v>0</v>
      </c>
      <c r="E894" s="1">
        <f t="shared" si="78"/>
        <v>-1.421</v>
      </c>
      <c r="F894" s="3">
        <f t="shared" si="83"/>
        <v>-1.421</v>
      </c>
      <c r="G894" s="6">
        <f t="shared" si="79"/>
        <v>-9.8</v>
      </c>
    </row>
    <row r="895" spans="1:7" ht="15">
      <c r="A895" s="3">
        <f t="shared" si="80"/>
        <v>8.929999999999854</v>
      </c>
      <c r="B895" s="3">
        <f t="shared" si="81"/>
        <v>55.74999000000702</v>
      </c>
      <c r="C895" s="3">
        <f t="shared" si="82"/>
        <v>-37.513999999998646</v>
      </c>
      <c r="D895" s="3">
        <v>0</v>
      </c>
      <c r="E895" s="1">
        <f t="shared" si="78"/>
        <v>-1.421</v>
      </c>
      <c r="F895" s="3">
        <f t="shared" si="83"/>
        <v>-1.421</v>
      </c>
      <c r="G895" s="6">
        <f t="shared" si="79"/>
        <v>-9.8</v>
      </c>
    </row>
    <row r="896" spans="1:7" ht="15">
      <c r="A896" s="3">
        <f t="shared" si="80"/>
        <v>8.939999999999854</v>
      </c>
      <c r="B896" s="3">
        <f t="shared" si="81"/>
        <v>55.37436000000704</v>
      </c>
      <c r="C896" s="3">
        <f t="shared" si="82"/>
        <v>-37.611999999998645</v>
      </c>
      <c r="D896" s="3">
        <v>0</v>
      </c>
      <c r="E896" s="1">
        <f t="shared" si="78"/>
        <v>-1.421</v>
      </c>
      <c r="F896" s="3">
        <f t="shared" si="83"/>
        <v>-1.421</v>
      </c>
      <c r="G896" s="6">
        <f t="shared" si="79"/>
        <v>-9.8</v>
      </c>
    </row>
    <row r="897" spans="1:7" ht="15">
      <c r="A897" s="3">
        <f t="shared" si="80"/>
        <v>8.949999999999854</v>
      </c>
      <c r="B897" s="3">
        <f t="shared" si="81"/>
        <v>54.99775000000706</v>
      </c>
      <c r="C897" s="3">
        <f t="shared" si="82"/>
        <v>-37.709999999998644</v>
      </c>
      <c r="D897" s="3">
        <v>0</v>
      </c>
      <c r="E897" s="1">
        <f t="shared" si="78"/>
        <v>-1.421</v>
      </c>
      <c r="F897" s="3">
        <f t="shared" si="83"/>
        <v>-1.421</v>
      </c>
      <c r="G897" s="6">
        <f t="shared" si="79"/>
        <v>-9.8</v>
      </c>
    </row>
    <row r="898" spans="1:7" ht="15">
      <c r="A898" s="3">
        <f t="shared" si="80"/>
        <v>8.959999999999853</v>
      </c>
      <c r="B898" s="3">
        <f t="shared" si="81"/>
        <v>54.62016000000708</v>
      </c>
      <c r="C898" s="3">
        <f t="shared" si="82"/>
        <v>-37.80799999999864</v>
      </c>
      <c r="D898" s="3">
        <v>0</v>
      </c>
      <c r="E898" s="1">
        <f t="shared" si="78"/>
        <v>-1.421</v>
      </c>
      <c r="F898" s="3">
        <f t="shared" si="83"/>
        <v>-1.421</v>
      </c>
      <c r="G898" s="6">
        <f t="shared" si="79"/>
        <v>-9.8</v>
      </c>
    </row>
    <row r="899" spans="1:7" ht="15">
      <c r="A899" s="3">
        <f t="shared" si="80"/>
        <v>8.969999999999853</v>
      </c>
      <c r="B899" s="3">
        <f t="shared" si="81"/>
        <v>54.24159000000711</v>
      </c>
      <c r="C899" s="3">
        <f t="shared" si="82"/>
        <v>-37.90599999999864</v>
      </c>
      <c r="D899" s="3">
        <v>0</v>
      </c>
      <c r="E899" s="1">
        <f t="shared" si="78"/>
        <v>-1.421</v>
      </c>
      <c r="F899" s="3">
        <f t="shared" si="83"/>
        <v>-1.421</v>
      </c>
      <c r="G899" s="6">
        <f t="shared" si="79"/>
        <v>-9.8</v>
      </c>
    </row>
    <row r="900" spans="1:7" ht="15">
      <c r="A900" s="3">
        <f t="shared" si="80"/>
        <v>8.979999999999853</v>
      </c>
      <c r="B900" s="3">
        <f t="shared" si="81"/>
        <v>53.86204000000713</v>
      </c>
      <c r="C900" s="3">
        <f t="shared" si="82"/>
        <v>-38.00399999999864</v>
      </c>
      <c r="D900" s="3">
        <v>0</v>
      </c>
      <c r="E900" s="1">
        <f aca="true" t="shared" si="84" ref="E900:E963">-$J$1*9.8</f>
        <v>-1.421</v>
      </c>
      <c r="F900" s="3">
        <f t="shared" si="83"/>
        <v>-1.421</v>
      </c>
      <c r="G900" s="6">
        <f aca="true" t="shared" si="85" ref="G900:G963">F900/$J$1</f>
        <v>-9.8</v>
      </c>
    </row>
    <row r="901" spans="1:7" ht="15">
      <c r="A901" s="3">
        <f t="shared" si="80"/>
        <v>8.989999999999853</v>
      </c>
      <c r="B901" s="3">
        <f t="shared" si="81"/>
        <v>53.48151000000715</v>
      </c>
      <c r="C901" s="3">
        <f t="shared" si="82"/>
        <v>-38.10199999999864</v>
      </c>
      <c r="D901" s="3">
        <v>0</v>
      </c>
      <c r="E901" s="1">
        <f t="shared" si="84"/>
        <v>-1.421</v>
      </c>
      <c r="F901" s="3">
        <f t="shared" si="83"/>
        <v>-1.421</v>
      </c>
      <c r="G901" s="6">
        <f t="shared" si="85"/>
        <v>-9.8</v>
      </c>
    </row>
    <row r="902" spans="1:7" ht="15">
      <c r="A902" s="3">
        <f aca="true" t="shared" si="86" ref="A902:A965">A901+0.01</f>
        <v>8.999999999999853</v>
      </c>
      <c r="B902" s="3">
        <f aca="true" t="shared" si="87" ref="B902:B965">B901+C901*(A902-A901)+0.5*G901*(A902-A901)^2</f>
        <v>53.10000000000717</v>
      </c>
      <c r="C902" s="3">
        <f aca="true" t="shared" si="88" ref="C902:C965">C901+G901*(A902-A901)</f>
        <v>-38.19999999999864</v>
      </c>
      <c r="D902" s="3">
        <v>0</v>
      </c>
      <c r="E902" s="1">
        <f t="shared" si="84"/>
        <v>-1.421</v>
      </c>
      <c r="F902" s="3">
        <f aca="true" t="shared" si="89" ref="F902:F965">D902+E902</f>
        <v>-1.421</v>
      </c>
      <c r="G902" s="6">
        <f t="shared" si="85"/>
        <v>-9.8</v>
      </c>
    </row>
    <row r="903" spans="1:7" ht="15">
      <c r="A903" s="3">
        <f t="shared" si="86"/>
        <v>9.009999999999852</v>
      </c>
      <c r="B903" s="3">
        <f t="shared" si="87"/>
        <v>52.717510000007195</v>
      </c>
      <c r="C903" s="3">
        <f t="shared" si="88"/>
        <v>-38.29799999999864</v>
      </c>
      <c r="D903" s="3">
        <v>0</v>
      </c>
      <c r="E903" s="1">
        <f t="shared" si="84"/>
        <v>-1.421</v>
      </c>
      <c r="F903" s="3">
        <f t="shared" si="89"/>
        <v>-1.421</v>
      </c>
      <c r="G903" s="6">
        <f t="shared" si="85"/>
        <v>-9.8</v>
      </c>
    </row>
    <row r="904" spans="1:7" ht="15">
      <c r="A904" s="3">
        <f t="shared" si="86"/>
        <v>9.019999999999852</v>
      </c>
      <c r="B904" s="3">
        <f t="shared" si="87"/>
        <v>52.33404000000722</v>
      </c>
      <c r="C904" s="3">
        <f t="shared" si="88"/>
        <v>-38.39599999999864</v>
      </c>
      <c r="D904" s="3">
        <v>0</v>
      </c>
      <c r="E904" s="1">
        <f t="shared" si="84"/>
        <v>-1.421</v>
      </c>
      <c r="F904" s="3">
        <f t="shared" si="89"/>
        <v>-1.421</v>
      </c>
      <c r="G904" s="6">
        <f t="shared" si="85"/>
        <v>-9.8</v>
      </c>
    </row>
    <row r="905" spans="1:7" ht="15">
      <c r="A905" s="3">
        <f t="shared" si="86"/>
        <v>9.029999999999852</v>
      </c>
      <c r="B905" s="3">
        <f t="shared" si="87"/>
        <v>51.94959000000724</v>
      </c>
      <c r="C905" s="3">
        <f t="shared" si="88"/>
        <v>-38.493999999998636</v>
      </c>
      <c r="D905" s="3">
        <v>0</v>
      </c>
      <c r="E905" s="1">
        <f t="shared" si="84"/>
        <v>-1.421</v>
      </c>
      <c r="F905" s="3">
        <f t="shared" si="89"/>
        <v>-1.421</v>
      </c>
      <c r="G905" s="6">
        <f t="shared" si="85"/>
        <v>-9.8</v>
      </c>
    </row>
    <row r="906" spans="1:7" ht="15">
      <c r="A906" s="3">
        <f t="shared" si="86"/>
        <v>9.039999999999852</v>
      </c>
      <c r="B906" s="3">
        <f t="shared" si="87"/>
        <v>51.56416000000726</v>
      </c>
      <c r="C906" s="3">
        <f t="shared" si="88"/>
        <v>-38.591999999998635</v>
      </c>
      <c r="D906" s="3">
        <v>0</v>
      </c>
      <c r="E906" s="1">
        <f t="shared" si="84"/>
        <v>-1.421</v>
      </c>
      <c r="F906" s="3">
        <f t="shared" si="89"/>
        <v>-1.421</v>
      </c>
      <c r="G906" s="6">
        <f t="shared" si="85"/>
        <v>-9.8</v>
      </c>
    </row>
    <row r="907" spans="1:7" ht="15">
      <c r="A907" s="3">
        <f t="shared" si="86"/>
        <v>9.049999999999851</v>
      </c>
      <c r="B907" s="3">
        <f t="shared" si="87"/>
        <v>51.177750000007286</v>
      </c>
      <c r="C907" s="3">
        <f t="shared" si="88"/>
        <v>-38.68999999999863</v>
      </c>
      <c r="D907" s="3">
        <v>0</v>
      </c>
      <c r="E907" s="1">
        <f t="shared" si="84"/>
        <v>-1.421</v>
      </c>
      <c r="F907" s="3">
        <f t="shared" si="89"/>
        <v>-1.421</v>
      </c>
      <c r="G907" s="6">
        <f t="shared" si="85"/>
        <v>-9.8</v>
      </c>
    </row>
    <row r="908" spans="1:7" ht="15">
      <c r="A908" s="3">
        <f t="shared" si="86"/>
        <v>9.059999999999851</v>
      </c>
      <c r="B908" s="3">
        <f t="shared" si="87"/>
        <v>50.79036000000731</v>
      </c>
      <c r="C908" s="3">
        <f t="shared" si="88"/>
        <v>-38.78799999999863</v>
      </c>
      <c r="D908" s="3">
        <v>0</v>
      </c>
      <c r="E908" s="1">
        <f t="shared" si="84"/>
        <v>-1.421</v>
      </c>
      <c r="F908" s="3">
        <f t="shared" si="89"/>
        <v>-1.421</v>
      </c>
      <c r="G908" s="6">
        <f t="shared" si="85"/>
        <v>-9.8</v>
      </c>
    </row>
    <row r="909" spans="1:7" ht="15">
      <c r="A909" s="3">
        <f t="shared" si="86"/>
        <v>9.069999999999851</v>
      </c>
      <c r="B909" s="3">
        <f t="shared" si="87"/>
        <v>50.40199000000733</v>
      </c>
      <c r="C909" s="3">
        <f t="shared" si="88"/>
        <v>-38.88599999999863</v>
      </c>
      <c r="D909" s="3">
        <v>0</v>
      </c>
      <c r="E909" s="1">
        <f t="shared" si="84"/>
        <v>-1.421</v>
      </c>
      <c r="F909" s="3">
        <f t="shared" si="89"/>
        <v>-1.421</v>
      </c>
      <c r="G909" s="6">
        <f t="shared" si="85"/>
        <v>-9.8</v>
      </c>
    </row>
    <row r="910" spans="1:7" ht="15">
      <c r="A910" s="3">
        <f t="shared" si="86"/>
        <v>9.07999999999985</v>
      </c>
      <c r="B910" s="3">
        <f t="shared" si="87"/>
        <v>50.01264000000735</v>
      </c>
      <c r="C910" s="3">
        <f t="shared" si="88"/>
        <v>-38.98399999999863</v>
      </c>
      <c r="D910" s="3">
        <v>0</v>
      </c>
      <c r="E910" s="1">
        <f t="shared" si="84"/>
        <v>-1.421</v>
      </c>
      <c r="F910" s="3">
        <f t="shared" si="89"/>
        <v>-1.421</v>
      </c>
      <c r="G910" s="6">
        <f t="shared" si="85"/>
        <v>-9.8</v>
      </c>
    </row>
    <row r="911" spans="1:7" ht="15">
      <c r="A911" s="3">
        <f t="shared" si="86"/>
        <v>9.08999999999985</v>
      </c>
      <c r="B911" s="3">
        <f t="shared" si="87"/>
        <v>49.622310000007374</v>
      </c>
      <c r="C911" s="3">
        <f t="shared" si="88"/>
        <v>-39.08199999999863</v>
      </c>
      <c r="D911" s="3">
        <v>0</v>
      </c>
      <c r="E911" s="1">
        <f t="shared" si="84"/>
        <v>-1.421</v>
      </c>
      <c r="F911" s="3">
        <f t="shared" si="89"/>
        <v>-1.421</v>
      </c>
      <c r="G911" s="6">
        <f t="shared" si="85"/>
        <v>-9.8</v>
      </c>
    </row>
    <row r="912" spans="1:7" ht="15">
      <c r="A912" s="3">
        <f t="shared" si="86"/>
        <v>9.09999999999985</v>
      </c>
      <c r="B912" s="3">
        <f t="shared" si="87"/>
        <v>49.2310000000074</v>
      </c>
      <c r="C912" s="3">
        <f t="shared" si="88"/>
        <v>-39.17999999999863</v>
      </c>
      <c r="D912" s="3">
        <v>0</v>
      </c>
      <c r="E912" s="1">
        <f t="shared" si="84"/>
        <v>-1.421</v>
      </c>
      <c r="F912" s="3">
        <f t="shared" si="89"/>
        <v>-1.421</v>
      </c>
      <c r="G912" s="6">
        <f t="shared" si="85"/>
        <v>-9.8</v>
      </c>
    </row>
    <row r="913" spans="1:7" ht="15">
      <c r="A913" s="3">
        <f t="shared" si="86"/>
        <v>9.10999999999985</v>
      </c>
      <c r="B913" s="3">
        <f t="shared" si="87"/>
        <v>48.838710000007424</v>
      </c>
      <c r="C913" s="3">
        <f t="shared" si="88"/>
        <v>-39.27799999999863</v>
      </c>
      <c r="D913" s="3">
        <v>0</v>
      </c>
      <c r="E913" s="1">
        <f t="shared" si="84"/>
        <v>-1.421</v>
      </c>
      <c r="F913" s="3">
        <f t="shared" si="89"/>
        <v>-1.421</v>
      </c>
      <c r="G913" s="6">
        <f t="shared" si="85"/>
        <v>-9.8</v>
      </c>
    </row>
    <row r="914" spans="1:7" ht="15">
      <c r="A914" s="3">
        <f t="shared" si="86"/>
        <v>9.11999999999985</v>
      </c>
      <c r="B914" s="3">
        <f t="shared" si="87"/>
        <v>48.445440000007444</v>
      </c>
      <c r="C914" s="3">
        <f t="shared" si="88"/>
        <v>-39.375999999998626</v>
      </c>
      <c r="D914" s="3">
        <v>0</v>
      </c>
      <c r="E914" s="1">
        <f t="shared" si="84"/>
        <v>-1.421</v>
      </c>
      <c r="F914" s="3">
        <f t="shared" si="89"/>
        <v>-1.421</v>
      </c>
      <c r="G914" s="6">
        <f t="shared" si="85"/>
        <v>-9.8</v>
      </c>
    </row>
    <row r="915" spans="1:7" ht="15">
      <c r="A915" s="3">
        <f t="shared" si="86"/>
        <v>9.12999999999985</v>
      </c>
      <c r="B915" s="3">
        <f t="shared" si="87"/>
        <v>48.051190000007466</v>
      </c>
      <c r="C915" s="3">
        <f t="shared" si="88"/>
        <v>-39.473999999998625</v>
      </c>
      <c r="D915" s="3">
        <v>0</v>
      </c>
      <c r="E915" s="1">
        <f t="shared" si="84"/>
        <v>-1.421</v>
      </c>
      <c r="F915" s="3">
        <f t="shared" si="89"/>
        <v>-1.421</v>
      </c>
      <c r="G915" s="6">
        <f t="shared" si="85"/>
        <v>-9.8</v>
      </c>
    </row>
    <row r="916" spans="1:7" ht="15">
      <c r="A916" s="3">
        <f t="shared" si="86"/>
        <v>9.13999999999985</v>
      </c>
      <c r="B916" s="3">
        <f t="shared" si="87"/>
        <v>47.65596000000749</v>
      </c>
      <c r="C916" s="3">
        <f t="shared" si="88"/>
        <v>-39.571999999998624</v>
      </c>
      <c r="D916" s="3">
        <v>0</v>
      </c>
      <c r="E916" s="1">
        <f t="shared" si="84"/>
        <v>-1.421</v>
      </c>
      <c r="F916" s="3">
        <f t="shared" si="89"/>
        <v>-1.421</v>
      </c>
      <c r="G916" s="6">
        <f t="shared" si="85"/>
        <v>-9.8</v>
      </c>
    </row>
    <row r="917" spans="1:7" ht="15">
      <c r="A917" s="3">
        <f t="shared" si="86"/>
        <v>9.14999999999985</v>
      </c>
      <c r="B917" s="3">
        <f t="shared" si="87"/>
        <v>47.259750000007514</v>
      </c>
      <c r="C917" s="3">
        <f t="shared" si="88"/>
        <v>-39.66999999999862</v>
      </c>
      <c r="D917" s="3">
        <v>0</v>
      </c>
      <c r="E917" s="1">
        <f t="shared" si="84"/>
        <v>-1.421</v>
      </c>
      <c r="F917" s="3">
        <f t="shared" si="89"/>
        <v>-1.421</v>
      </c>
      <c r="G917" s="6">
        <f t="shared" si="85"/>
        <v>-9.8</v>
      </c>
    </row>
    <row r="918" spans="1:7" ht="15">
      <c r="A918" s="3">
        <f t="shared" si="86"/>
        <v>9.15999999999985</v>
      </c>
      <c r="B918" s="3">
        <f t="shared" si="87"/>
        <v>46.86256000000754</v>
      </c>
      <c r="C918" s="3">
        <f t="shared" si="88"/>
        <v>-39.76799999999862</v>
      </c>
      <c r="D918" s="3">
        <v>0</v>
      </c>
      <c r="E918" s="1">
        <f t="shared" si="84"/>
        <v>-1.421</v>
      </c>
      <c r="F918" s="3">
        <f t="shared" si="89"/>
        <v>-1.421</v>
      </c>
      <c r="G918" s="6">
        <f t="shared" si="85"/>
        <v>-9.8</v>
      </c>
    </row>
    <row r="919" spans="1:7" ht="15">
      <c r="A919" s="3">
        <f t="shared" si="86"/>
        <v>9.169999999999849</v>
      </c>
      <c r="B919" s="3">
        <f t="shared" si="87"/>
        <v>46.46439000000756</v>
      </c>
      <c r="C919" s="3">
        <f t="shared" si="88"/>
        <v>-39.86599999999862</v>
      </c>
      <c r="D919" s="3">
        <v>0</v>
      </c>
      <c r="E919" s="1">
        <f t="shared" si="84"/>
        <v>-1.421</v>
      </c>
      <c r="F919" s="3">
        <f t="shared" si="89"/>
        <v>-1.421</v>
      </c>
      <c r="G919" s="6">
        <f t="shared" si="85"/>
        <v>-9.8</v>
      </c>
    </row>
    <row r="920" spans="1:7" ht="15">
      <c r="A920" s="3">
        <f t="shared" si="86"/>
        <v>9.179999999999849</v>
      </c>
      <c r="B920" s="3">
        <f t="shared" si="87"/>
        <v>46.065240000007584</v>
      </c>
      <c r="C920" s="3">
        <f t="shared" si="88"/>
        <v>-39.96399999999862</v>
      </c>
      <c r="D920" s="3">
        <v>0</v>
      </c>
      <c r="E920" s="1">
        <f t="shared" si="84"/>
        <v>-1.421</v>
      </c>
      <c r="F920" s="3">
        <f t="shared" si="89"/>
        <v>-1.421</v>
      </c>
      <c r="G920" s="6">
        <f t="shared" si="85"/>
        <v>-9.8</v>
      </c>
    </row>
    <row r="921" spans="1:7" ht="15">
      <c r="A921" s="3">
        <f t="shared" si="86"/>
        <v>9.189999999999849</v>
      </c>
      <c r="B921" s="3">
        <f t="shared" si="87"/>
        <v>45.66511000000761</v>
      </c>
      <c r="C921" s="3">
        <f t="shared" si="88"/>
        <v>-40.06199999999862</v>
      </c>
      <c r="D921" s="3">
        <v>0</v>
      </c>
      <c r="E921" s="1">
        <f t="shared" si="84"/>
        <v>-1.421</v>
      </c>
      <c r="F921" s="3">
        <f t="shared" si="89"/>
        <v>-1.421</v>
      </c>
      <c r="G921" s="6">
        <f t="shared" si="85"/>
        <v>-9.8</v>
      </c>
    </row>
    <row r="922" spans="1:7" ht="15">
      <c r="A922" s="3">
        <f t="shared" si="86"/>
        <v>9.199999999999848</v>
      </c>
      <c r="B922" s="3">
        <f t="shared" si="87"/>
        <v>45.264000000007634</v>
      </c>
      <c r="C922" s="3">
        <f t="shared" si="88"/>
        <v>-40.15999999999862</v>
      </c>
      <c r="D922" s="3">
        <v>0</v>
      </c>
      <c r="E922" s="1">
        <f t="shared" si="84"/>
        <v>-1.421</v>
      </c>
      <c r="F922" s="3">
        <f t="shared" si="89"/>
        <v>-1.421</v>
      </c>
      <c r="G922" s="6">
        <f t="shared" si="85"/>
        <v>-9.8</v>
      </c>
    </row>
    <row r="923" spans="1:7" ht="15">
      <c r="A923" s="3">
        <f t="shared" si="86"/>
        <v>9.209999999999848</v>
      </c>
      <c r="B923" s="3">
        <f t="shared" si="87"/>
        <v>44.861910000007654</v>
      </c>
      <c r="C923" s="3">
        <f t="shared" si="88"/>
        <v>-40.25799999999862</v>
      </c>
      <c r="D923" s="3">
        <v>0</v>
      </c>
      <c r="E923" s="1">
        <f t="shared" si="84"/>
        <v>-1.421</v>
      </c>
      <c r="F923" s="3">
        <f t="shared" si="89"/>
        <v>-1.421</v>
      </c>
      <c r="G923" s="6">
        <f t="shared" si="85"/>
        <v>-9.8</v>
      </c>
    </row>
    <row r="924" spans="1:7" ht="15">
      <c r="A924" s="3">
        <f t="shared" si="86"/>
        <v>9.219999999999848</v>
      </c>
      <c r="B924" s="3">
        <f t="shared" si="87"/>
        <v>44.458840000007676</v>
      </c>
      <c r="C924" s="3">
        <f t="shared" si="88"/>
        <v>-40.355999999998616</v>
      </c>
      <c r="D924" s="3">
        <v>0</v>
      </c>
      <c r="E924" s="1">
        <f t="shared" si="84"/>
        <v>-1.421</v>
      </c>
      <c r="F924" s="3">
        <f t="shared" si="89"/>
        <v>-1.421</v>
      </c>
      <c r="G924" s="6">
        <f t="shared" si="85"/>
        <v>-9.8</v>
      </c>
    </row>
    <row r="925" spans="1:7" ht="15">
      <c r="A925" s="3">
        <f t="shared" si="86"/>
        <v>9.229999999999848</v>
      </c>
      <c r="B925" s="3">
        <f t="shared" si="87"/>
        <v>44.0547900000077</v>
      </c>
      <c r="C925" s="3">
        <f t="shared" si="88"/>
        <v>-40.453999999998615</v>
      </c>
      <c r="D925" s="3">
        <v>0</v>
      </c>
      <c r="E925" s="1">
        <f t="shared" si="84"/>
        <v>-1.421</v>
      </c>
      <c r="F925" s="3">
        <f t="shared" si="89"/>
        <v>-1.421</v>
      </c>
      <c r="G925" s="6">
        <f t="shared" si="85"/>
        <v>-9.8</v>
      </c>
    </row>
    <row r="926" spans="1:7" ht="15">
      <c r="A926" s="3">
        <f t="shared" si="86"/>
        <v>9.239999999999847</v>
      </c>
      <c r="B926" s="3">
        <f t="shared" si="87"/>
        <v>43.649760000007724</v>
      </c>
      <c r="C926" s="3">
        <f t="shared" si="88"/>
        <v>-40.551999999998614</v>
      </c>
      <c r="D926" s="3">
        <v>0</v>
      </c>
      <c r="E926" s="1">
        <f t="shared" si="84"/>
        <v>-1.421</v>
      </c>
      <c r="F926" s="3">
        <f t="shared" si="89"/>
        <v>-1.421</v>
      </c>
      <c r="G926" s="6">
        <f t="shared" si="85"/>
        <v>-9.8</v>
      </c>
    </row>
    <row r="927" spans="1:7" ht="15">
      <c r="A927" s="3">
        <f t="shared" si="86"/>
        <v>9.249999999999847</v>
      </c>
      <c r="B927" s="3">
        <f t="shared" si="87"/>
        <v>43.24375000000775</v>
      </c>
      <c r="C927" s="3">
        <f t="shared" si="88"/>
        <v>-40.64999999999861</v>
      </c>
      <c r="D927" s="3">
        <v>0</v>
      </c>
      <c r="E927" s="1">
        <f t="shared" si="84"/>
        <v>-1.421</v>
      </c>
      <c r="F927" s="3">
        <f t="shared" si="89"/>
        <v>-1.421</v>
      </c>
      <c r="G927" s="6">
        <f t="shared" si="85"/>
        <v>-9.8</v>
      </c>
    </row>
    <row r="928" spans="1:7" ht="15">
      <c r="A928" s="3">
        <f t="shared" si="86"/>
        <v>9.259999999999847</v>
      </c>
      <c r="B928" s="3">
        <f t="shared" si="87"/>
        <v>42.83676000000777</v>
      </c>
      <c r="C928" s="3">
        <f t="shared" si="88"/>
        <v>-40.74799999999861</v>
      </c>
      <c r="D928" s="3">
        <v>0</v>
      </c>
      <c r="E928" s="1">
        <f t="shared" si="84"/>
        <v>-1.421</v>
      </c>
      <c r="F928" s="3">
        <f t="shared" si="89"/>
        <v>-1.421</v>
      </c>
      <c r="G928" s="6">
        <f t="shared" si="85"/>
        <v>-9.8</v>
      </c>
    </row>
    <row r="929" spans="1:7" ht="15">
      <c r="A929" s="3">
        <f t="shared" si="86"/>
        <v>9.269999999999847</v>
      </c>
      <c r="B929" s="3">
        <f t="shared" si="87"/>
        <v>42.428790000007794</v>
      </c>
      <c r="C929" s="3">
        <f t="shared" si="88"/>
        <v>-40.84599999999861</v>
      </c>
      <c r="D929" s="3">
        <v>0</v>
      </c>
      <c r="E929" s="1">
        <f t="shared" si="84"/>
        <v>-1.421</v>
      </c>
      <c r="F929" s="3">
        <f t="shared" si="89"/>
        <v>-1.421</v>
      </c>
      <c r="G929" s="6">
        <f t="shared" si="85"/>
        <v>-9.8</v>
      </c>
    </row>
    <row r="930" spans="1:7" ht="15">
      <c r="A930" s="3">
        <f t="shared" si="86"/>
        <v>9.279999999999847</v>
      </c>
      <c r="B930" s="3">
        <f t="shared" si="87"/>
        <v>42.01984000000782</v>
      </c>
      <c r="C930" s="3">
        <f t="shared" si="88"/>
        <v>-40.94399999999861</v>
      </c>
      <c r="D930" s="3">
        <v>0</v>
      </c>
      <c r="E930" s="1">
        <f t="shared" si="84"/>
        <v>-1.421</v>
      </c>
      <c r="F930" s="3">
        <f t="shared" si="89"/>
        <v>-1.421</v>
      </c>
      <c r="G930" s="6">
        <f t="shared" si="85"/>
        <v>-9.8</v>
      </c>
    </row>
    <row r="931" spans="1:7" ht="15">
      <c r="A931" s="3">
        <f t="shared" si="86"/>
        <v>9.289999999999846</v>
      </c>
      <c r="B931" s="3">
        <f t="shared" si="87"/>
        <v>41.609910000007844</v>
      </c>
      <c r="C931" s="3">
        <f t="shared" si="88"/>
        <v>-41.04199999999861</v>
      </c>
      <c r="D931" s="3">
        <v>0</v>
      </c>
      <c r="E931" s="1">
        <f t="shared" si="84"/>
        <v>-1.421</v>
      </c>
      <c r="F931" s="3">
        <f t="shared" si="89"/>
        <v>-1.421</v>
      </c>
      <c r="G931" s="6">
        <f t="shared" si="85"/>
        <v>-9.8</v>
      </c>
    </row>
    <row r="932" spans="1:7" ht="15">
      <c r="A932" s="3">
        <f t="shared" si="86"/>
        <v>9.299999999999846</v>
      </c>
      <c r="B932" s="3">
        <f t="shared" si="87"/>
        <v>41.199000000007864</v>
      </c>
      <c r="C932" s="3">
        <f t="shared" si="88"/>
        <v>-41.13999999999861</v>
      </c>
      <c r="D932" s="3">
        <v>0</v>
      </c>
      <c r="E932" s="1">
        <f t="shared" si="84"/>
        <v>-1.421</v>
      </c>
      <c r="F932" s="3">
        <f t="shared" si="89"/>
        <v>-1.421</v>
      </c>
      <c r="G932" s="6">
        <f t="shared" si="85"/>
        <v>-9.8</v>
      </c>
    </row>
    <row r="933" spans="1:7" ht="15">
      <c r="A933" s="3">
        <f t="shared" si="86"/>
        <v>9.309999999999846</v>
      </c>
      <c r="B933" s="3">
        <f t="shared" si="87"/>
        <v>40.787110000007885</v>
      </c>
      <c r="C933" s="3">
        <f t="shared" si="88"/>
        <v>-41.23799999999861</v>
      </c>
      <c r="D933" s="3">
        <v>0</v>
      </c>
      <c r="E933" s="1">
        <f t="shared" si="84"/>
        <v>-1.421</v>
      </c>
      <c r="F933" s="3">
        <f t="shared" si="89"/>
        <v>-1.421</v>
      </c>
      <c r="G933" s="6">
        <f t="shared" si="85"/>
        <v>-9.8</v>
      </c>
    </row>
    <row r="934" spans="1:7" ht="15">
      <c r="A934" s="3">
        <f t="shared" si="86"/>
        <v>9.319999999999846</v>
      </c>
      <c r="B934" s="3">
        <f t="shared" si="87"/>
        <v>40.37424000000791</v>
      </c>
      <c r="C934" s="3">
        <f t="shared" si="88"/>
        <v>-41.335999999998606</v>
      </c>
      <c r="D934" s="3">
        <v>0</v>
      </c>
      <c r="E934" s="1">
        <f t="shared" si="84"/>
        <v>-1.421</v>
      </c>
      <c r="F934" s="3">
        <f t="shared" si="89"/>
        <v>-1.421</v>
      </c>
      <c r="G934" s="6">
        <f t="shared" si="85"/>
        <v>-9.8</v>
      </c>
    </row>
    <row r="935" spans="1:7" ht="15">
      <c r="A935" s="3">
        <f t="shared" si="86"/>
        <v>9.329999999999846</v>
      </c>
      <c r="B935" s="3">
        <f t="shared" si="87"/>
        <v>39.96039000000793</v>
      </c>
      <c r="C935" s="3">
        <f t="shared" si="88"/>
        <v>-41.433999999998605</v>
      </c>
      <c r="D935" s="3">
        <v>0</v>
      </c>
      <c r="E935" s="1">
        <f t="shared" si="84"/>
        <v>-1.421</v>
      </c>
      <c r="F935" s="3">
        <f t="shared" si="89"/>
        <v>-1.421</v>
      </c>
      <c r="G935" s="6">
        <f t="shared" si="85"/>
        <v>-9.8</v>
      </c>
    </row>
    <row r="936" spans="1:7" ht="15">
      <c r="A936" s="3">
        <f t="shared" si="86"/>
        <v>9.339999999999845</v>
      </c>
      <c r="B936" s="3">
        <f t="shared" si="87"/>
        <v>39.54556000000796</v>
      </c>
      <c r="C936" s="3">
        <f t="shared" si="88"/>
        <v>-41.531999999998604</v>
      </c>
      <c r="D936" s="3">
        <v>0</v>
      </c>
      <c r="E936" s="1">
        <f t="shared" si="84"/>
        <v>-1.421</v>
      </c>
      <c r="F936" s="3">
        <f t="shared" si="89"/>
        <v>-1.421</v>
      </c>
      <c r="G936" s="6">
        <f t="shared" si="85"/>
        <v>-9.8</v>
      </c>
    </row>
    <row r="937" spans="1:7" ht="15">
      <c r="A937" s="3">
        <f t="shared" si="86"/>
        <v>9.349999999999845</v>
      </c>
      <c r="B937" s="3">
        <f t="shared" si="87"/>
        <v>39.12975000000798</v>
      </c>
      <c r="C937" s="3">
        <f t="shared" si="88"/>
        <v>-41.6299999999986</v>
      </c>
      <c r="D937" s="3">
        <v>0</v>
      </c>
      <c r="E937" s="1">
        <f t="shared" si="84"/>
        <v>-1.421</v>
      </c>
      <c r="F937" s="3">
        <f t="shared" si="89"/>
        <v>-1.421</v>
      </c>
      <c r="G937" s="6">
        <f t="shared" si="85"/>
        <v>-9.8</v>
      </c>
    </row>
    <row r="938" spans="1:7" ht="15">
      <c r="A938" s="3">
        <f t="shared" si="86"/>
        <v>9.359999999999845</v>
      </c>
      <c r="B938" s="3">
        <f t="shared" si="87"/>
        <v>38.712960000008</v>
      </c>
      <c r="C938" s="3">
        <f t="shared" si="88"/>
        <v>-41.7279999999986</v>
      </c>
      <c r="D938" s="3">
        <v>0</v>
      </c>
      <c r="E938" s="1">
        <f t="shared" si="84"/>
        <v>-1.421</v>
      </c>
      <c r="F938" s="3">
        <f t="shared" si="89"/>
        <v>-1.421</v>
      </c>
      <c r="G938" s="6">
        <f t="shared" si="85"/>
        <v>-9.8</v>
      </c>
    </row>
    <row r="939" spans="1:7" ht="15">
      <c r="A939" s="3">
        <f t="shared" si="86"/>
        <v>9.369999999999845</v>
      </c>
      <c r="B939" s="3">
        <f t="shared" si="87"/>
        <v>38.29519000000803</v>
      </c>
      <c r="C939" s="3">
        <f t="shared" si="88"/>
        <v>-41.8259999999986</v>
      </c>
      <c r="D939" s="3">
        <v>0</v>
      </c>
      <c r="E939" s="1">
        <f t="shared" si="84"/>
        <v>-1.421</v>
      </c>
      <c r="F939" s="3">
        <f t="shared" si="89"/>
        <v>-1.421</v>
      </c>
      <c r="G939" s="6">
        <f t="shared" si="85"/>
        <v>-9.8</v>
      </c>
    </row>
    <row r="940" spans="1:7" ht="15">
      <c r="A940" s="3">
        <f t="shared" si="86"/>
        <v>9.379999999999844</v>
      </c>
      <c r="B940" s="3">
        <f t="shared" si="87"/>
        <v>37.87644000000805</v>
      </c>
      <c r="C940" s="3">
        <f t="shared" si="88"/>
        <v>-41.9239999999986</v>
      </c>
      <c r="D940" s="3">
        <v>0</v>
      </c>
      <c r="E940" s="1">
        <f t="shared" si="84"/>
        <v>-1.421</v>
      </c>
      <c r="F940" s="3">
        <f t="shared" si="89"/>
        <v>-1.421</v>
      </c>
      <c r="G940" s="6">
        <f t="shared" si="85"/>
        <v>-9.8</v>
      </c>
    </row>
    <row r="941" spans="1:7" ht="15">
      <c r="A941" s="3">
        <f t="shared" si="86"/>
        <v>9.389999999999844</v>
      </c>
      <c r="B941" s="3">
        <f t="shared" si="87"/>
        <v>37.45671000000808</v>
      </c>
      <c r="C941" s="3">
        <f t="shared" si="88"/>
        <v>-42.0219999999986</v>
      </c>
      <c r="D941" s="3">
        <v>0</v>
      </c>
      <c r="E941" s="1">
        <f t="shared" si="84"/>
        <v>-1.421</v>
      </c>
      <c r="F941" s="3">
        <f t="shared" si="89"/>
        <v>-1.421</v>
      </c>
      <c r="G941" s="6">
        <f t="shared" si="85"/>
        <v>-9.8</v>
      </c>
    </row>
    <row r="942" spans="1:7" ht="15">
      <c r="A942" s="3">
        <f t="shared" si="86"/>
        <v>9.399999999999844</v>
      </c>
      <c r="B942" s="3">
        <f t="shared" si="87"/>
        <v>37.0360000000081</v>
      </c>
      <c r="C942" s="3">
        <f t="shared" si="88"/>
        <v>-42.1199999999986</v>
      </c>
      <c r="D942" s="3">
        <v>0</v>
      </c>
      <c r="E942" s="1">
        <f t="shared" si="84"/>
        <v>-1.421</v>
      </c>
      <c r="F942" s="3">
        <f t="shared" si="89"/>
        <v>-1.421</v>
      </c>
      <c r="G942" s="6">
        <f t="shared" si="85"/>
        <v>-9.8</v>
      </c>
    </row>
    <row r="943" spans="1:7" ht="15">
      <c r="A943" s="3">
        <f t="shared" si="86"/>
        <v>9.409999999999844</v>
      </c>
      <c r="B943" s="3">
        <f t="shared" si="87"/>
        <v>36.614310000008125</v>
      </c>
      <c r="C943" s="3">
        <f t="shared" si="88"/>
        <v>-42.2179999999986</v>
      </c>
      <c r="D943" s="3">
        <v>0</v>
      </c>
      <c r="E943" s="1">
        <f t="shared" si="84"/>
        <v>-1.421</v>
      </c>
      <c r="F943" s="3">
        <f t="shared" si="89"/>
        <v>-1.421</v>
      </c>
      <c r="G943" s="6">
        <f t="shared" si="85"/>
        <v>-9.8</v>
      </c>
    </row>
    <row r="944" spans="1:7" ht="15">
      <c r="A944" s="3">
        <f t="shared" si="86"/>
        <v>9.419999999999844</v>
      </c>
      <c r="B944" s="3">
        <f t="shared" si="87"/>
        <v>36.19164000000815</v>
      </c>
      <c r="C944" s="3">
        <f t="shared" si="88"/>
        <v>-42.315999999998596</v>
      </c>
      <c r="D944" s="3">
        <v>0</v>
      </c>
      <c r="E944" s="1">
        <f t="shared" si="84"/>
        <v>-1.421</v>
      </c>
      <c r="F944" s="3">
        <f t="shared" si="89"/>
        <v>-1.421</v>
      </c>
      <c r="G944" s="6">
        <f t="shared" si="85"/>
        <v>-9.8</v>
      </c>
    </row>
    <row r="945" spans="1:7" ht="15">
      <c r="A945" s="3">
        <f t="shared" si="86"/>
        <v>9.429999999999843</v>
      </c>
      <c r="B945" s="3">
        <f t="shared" si="87"/>
        <v>35.767990000008176</v>
      </c>
      <c r="C945" s="3">
        <f t="shared" si="88"/>
        <v>-42.413999999998595</v>
      </c>
      <c r="D945" s="3">
        <v>0</v>
      </c>
      <c r="E945" s="1">
        <f t="shared" si="84"/>
        <v>-1.421</v>
      </c>
      <c r="F945" s="3">
        <f t="shared" si="89"/>
        <v>-1.421</v>
      </c>
      <c r="G945" s="6">
        <f t="shared" si="85"/>
        <v>-9.8</v>
      </c>
    </row>
    <row r="946" spans="1:7" ht="15">
      <c r="A946" s="3">
        <f t="shared" si="86"/>
        <v>9.439999999999843</v>
      </c>
      <c r="B946" s="3">
        <f t="shared" si="87"/>
        <v>35.3433600000082</v>
      </c>
      <c r="C946" s="3">
        <f t="shared" si="88"/>
        <v>-42.511999999998594</v>
      </c>
      <c r="D946" s="3">
        <v>0</v>
      </c>
      <c r="E946" s="1">
        <f t="shared" si="84"/>
        <v>-1.421</v>
      </c>
      <c r="F946" s="3">
        <f t="shared" si="89"/>
        <v>-1.421</v>
      </c>
      <c r="G946" s="6">
        <f t="shared" si="85"/>
        <v>-9.8</v>
      </c>
    </row>
    <row r="947" spans="1:7" ht="15">
      <c r="A947" s="3">
        <f t="shared" si="86"/>
        <v>9.449999999999843</v>
      </c>
      <c r="B947" s="3">
        <f t="shared" si="87"/>
        <v>34.91775000000822</v>
      </c>
      <c r="C947" s="3">
        <f t="shared" si="88"/>
        <v>-42.60999999999859</v>
      </c>
      <c r="D947" s="3">
        <v>0</v>
      </c>
      <c r="E947" s="1">
        <f t="shared" si="84"/>
        <v>-1.421</v>
      </c>
      <c r="F947" s="3">
        <f t="shared" si="89"/>
        <v>-1.421</v>
      </c>
      <c r="G947" s="6">
        <f t="shared" si="85"/>
        <v>-9.8</v>
      </c>
    </row>
    <row r="948" spans="1:7" ht="15">
      <c r="A948" s="3">
        <f t="shared" si="86"/>
        <v>9.459999999999843</v>
      </c>
      <c r="B948" s="3">
        <f t="shared" si="87"/>
        <v>34.49116000000824</v>
      </c>
      <c r="C948" s="3">
        <f t="shared" si="88"/>
        <v>-42.70799999999859</v>
      </c>
      <c r="D948" s="3">
        <v>0</v>
      </c>
      <c r="E948" s="1">
        <f t="shared" si="84"/>
        <v>-1.421</v>
      </c>
      <c r="F948" s="3">
        <f t="shared" si="89"/>
        <v>-1.421</v>
      </c>
      <c r="G948" s="6">
        <f t="shared" si="85"/>
        <v>-9.8</v>
      </c>
    </row>
    <row r="949" spans="1:7" ht="15">
      <c r="A949" s="3">
        <f t="shared" si="86"/>
        <v>9.469999999999843</v>
      </c>
      <c r="B949" s="3">
        <f t="shared" si="87"/>
        <v>34.06359000000827</v>
      </c>
      <c r="C949" s="3">
        <f t="shared" si="88"/>
        <v>-42.80599999999859</v>
      </c>
      <c r="D949" s="3">
        <v>0</v>
      </c>
      <c r="E949" s="1">
        <f t="shared" si="84"/>
        <v>-1.421</v>
      </c>
      <c r="F949" s="3">
        <f t="shared" si="89"/>
        <v>-1.421</v>
      </c>
      <c r="G949" s="6">
        <f t="shared" si="85"/>
        <v>-9.8</v>
      </c>
    </row>
    <row r="950" spans="1:7" ht="15">
      <c r="A950" s="3">
        <f t="shared" si="86"/>
        <v>9.479999999999842</v>
      </c>
      <c r="B950" s="3">
        <f t="shared" si="87"/>
        <v>33.635040000008296</v>
      </c>
      <c r="C950" s="3">
        <f t="shared" si="88"/>
        <v>-42.90399999999859</v>
      </c>
      <c r="D950" s="3">
        <v>0</v>
      </c>
      <c r="E950" s="1">
        <f t="shared" si="84"/>
        <v>-1.421</v>
      </c>
      <c r="F950" s="3">
        <f t="shared" si="89"/>
        <v>-1.421</v>
      </c>
      <c r="G950" s="6">
        <f t="shared" si="85"/>
        <v>-9.8</v>
      </c>
    </row>
    <row r="951" spans="1:7" ht="15">
      <c r="A951" s="3">
        <f t="shared" si="86"/>
        <v>9.489999999999842</v>
      </c>
      <c r="B951" s="3">
        <f t="shared" si="87"/>
        <v>33.20551000000832</v>
      </c>
      <c r="C951" s="3">
        <f t="shared" si="88"/>
        <v>-43.00199999999859</v>
      </c>
      <c r="D951" s="3">
        <v>0</v>
      </c>
      <c r="E951" s="1">
        <f t="shared" si="84"/>
        <v>-1.421</v>
      </c>
      <c r="F951" s="3">
        <f t="shared" si="89"/>
        <v>-1.421</v>
      </c>
      <c r="G951" s="6">
        <f t="shared" si="85"/>
        <v>-9.8</v>
      </c>
    </row>
    <row r="952" spans="1:7" ht="15">
      <c r="A952" s="3">
        <f t="shared" si="86"/>
        <v>9.499999999999842</v>
      </c>
      <c r="B952" s="3">
        <f t="shared" si="87"/>
        <v>32.77500000000834</v>
      </c>
      <c r="C952" s="3">
        <f t="shared" si="88"/>
        <v>-43.09999999999859</v>
      </c>
      <c r="D952" s="3">
        <v>0</v>
      </c>
      <c r="E952" s="1">
        <f t="shared" si="84"/>
        <v>-1.421</v>
      </c>
      <c r="F952" s="3">
        <f t="shared" si="89"/>
        <v>-1.421</v>
      </c>
      <c r="G952" s="6">
        <f t="shared" si="85"/>
        <v>-9.8</v>
      </c>
    </row>
    <row r="953" spans="1:7" ht="15">
      <c r="A953" s="3">
        <f t="shared" si="86"/>
        <v>9.509999999999842</v>
      </c>
      <c r="B953" s="3">
        <f t="shared" si="87"/>
        <v>32.343510000008365</v>
      </c>
      <c r="C953" s="3">
        <f t="shared" si="88"/>
        <v>-43.197999999998586</v>
      </c>
      <c r="D953" s="3">
        <v>0</v>
      </c>
      <c r="E953" s="1">
        <f t="shared" si="84"/>
        <v>-1.421</v>
      </c>
      <c r="F953" s="3">
        <f t="shared" si="89"/>
        <v>-1.421</v>
      </c>
      <c r="G953" s="6">
        <f t="shared" si="85"/>
        <v>-9.8</v>
      </c>
    </row>
    <row r="954" spans="1:7" ht="15">
      <c r="A954" s="3">
        <f t="shared" si="86"/>
        <v>9.519999999999841</v>
      </c>
      <c r="B954" s="3">
        <f t="shared" si="87"/>
        <v>31.911040000008388</v>
      </c>
      <c r="C954" s="3">
        <f t="shared" si="88"/>
        <v>-43.295999999998585</v>
      </c>
      <c r="D954" s="3">
        <v>0</v>
      </c>
      <c r="E954" s="1">
        <f t="shared" si="84"/>
        <v>-1.421</v>
      </c>
      <c r="F954" s="3">
        <f t="shared" si="89"/>
        <v>-1.421</v>
      </c>
      <c r="G954" s="6">
        <f t="shared" si="85"/>
        <v>-9.8</v>
      </c>
    </row>
    <row r="955" spans="1:7" ht="15">
      <c r="A955" s="3">
        <f t="shared" si="86"/>
        <v>9.529999999999841</v>
      </c>
      <c r="B955" s="3">
        <f t="shared" si="87"/>
        <v>31.477590000008412</v>
      </c>
      <c r="C955" s="3">
        <f t="shared" si="88"/>
        <v>-43.393999999998584</v>
      </c>
      <c r="D955" s="3">
        <v>0</v>
      </c>
      <c r="E955" s="1">
        <f t="shared" si="84"/>
        <v>-1.421</v>
      </c>
      <c r="F955" s="3">
        <f t="shared" si="89"/>
        <v>-1.421</v>
      </c>
      <c r="G955" s="6">
        <f t="shared" si="85"/>
        <v>-9.8</v>
      </c>
    </row>
    <row r="956" spans="1:7" ht="15">
      <c r="A956" s="3">
        <f t="shared" si="86"/>
        <v>9.539999999999841</v>
      </c>
      <c r="B956" s="3">
        <f t="shared" si="87"/>
        <v>31.043160000008438</v>
      </c>
      <c r="C956" s="3">
        <f t="shared" si="88"/>
        <v>-43.49199999999858</v>
      </c>
      <c r="D956" s="3">
        <v>0</v>
      </c>
      <c r="E956" s="1">
        <f t="shared" si="84"/>
        <v>-1.421</v>
      </c>
      <c r="F956" s="3">
        <f t="shared" si="89"/>
        <v>-1.421</v>
      </c>
      <c r="G956" s="6">
        <f t="shared" si="85"/>
        <v>-9.8</v>
      </c>
    </row>
    <row r="957" spans="1:7" ht="15">
      <c r="A957" s="3">
        <f t="shared" si="86"/>
        <v>9.54999999999984</v>
      </c>
      <c r="B957" s="3">
        <f t="shared" si="87"/>
        <v>30.607750000008462</v>
      </c>
      <c r="C957" s="3">
        <f t="shared" si="88"/>
        <v>-43.58999999999858</v>
      </c>
      <c r="D957" s="3">
        <v>0</v>
      </c>
      <c r="E957" s="1">
        <f t="shared" si="84"/>
        <v>-1.421</v>
      </c>
      <c r="F957" s="3">
        <f t="shared" si="89"/>
        <v>-1.421</v>
      </c>
      <c r="G957" s="6">
        <f t="shared" si="85"/>
        <v>-9.8</v>
      </c>
    </row>
    <row r="958" spans="1:7" ht="15">
      <c r="A958" s="3">
        <f t="shared" si="86"/>
        <v>9.55999999999984</v>
      </c>
      <c r="B958" s="3">
        <f t="shared" si="87"/>
        <v>30.171360000008487</v>
      </c>
      <c r="C958" s="3">
        <f t="shared" si="88"/>
        <v>-43.68799999999858</v>
      </c>
      <c r="D958" s="3">
        <v>0</v>
      </c>
      <c r="E958" s="1">
        <f t="shared" si="84"/>
        <v>-1.421</v>
      </c>
      <c r="F958" s="3">
        <f t="shared" si="89"/>
        <v>-1.421</v>
      </c>
      <c r="G958" s="6">
        <f t="shared" si="85"/>
        <v>-9.8</v>
      </c>
    </row>
    <row r="959" spans="1:7" ht="15">
      <c r="A959" s="3">
        <f t="shared" si="86"/>
        <v>9.56999999999984</v>
      </c>
      <c r="B959" s="3">
        <f t="shared" si="87"/>
        <v>29.73399000000851</v>
      </c>
      <c r="C959" s="3">
        <f t="shared" si="88"/>
        <v>-43.78599999999858</v>
      </c>
      <c r="D959" s="3">
        <v>0</v>
      </c>
      <c r="E959" s="1">
        <f t="shared" si="84"/>
        <v>-1.421</v>
      </c>
      <c r="F959" s="3">
        <f t="shared" si="89"/>
        <v>-1.421</v>
      </c>
      <c r="G959" s="6">
        <f t="shared" si="85"/>
        <v>-9.8</v>
      </c>
    </row>
    <row r="960" spans="1:7" ht="15">
      <c r="A960" s="3">
        <f t="shared" si="86"/>
        <v>9.57999999999984</v>
      </c>
      <c r="B960" s="3">
        <f t="shared" si="87"/>
        <v>29.295640000008536</v>
      </c>
      <c r="C960" s="3">
        <f t="shared" si="88"/>
        <v>-43.88399999999858</v>
      </c>
      <c r="D960" s="3">
        <v>0</v>
      </c>
      <c r="E960" s="1">
        <f t="shared" si="84"/>
        <v>-1.421</v>
      </c>
      <c r="F960" s="3">
        <f t="shared" si="89"/>
        <v>-1.421</v>
      </c>
      <c r="G960" s="6">
        <f t="shared" si="85"/>
        <v>-9.8</v>
      </c>
    </row>
    <row r="961" spans="1:7" ht="15">
      <c r="A961" s="3">
        <f t="shared" si="86"/>
        <v>9.58999999999984</v>
      </c>
      <c r="B961" s="3">
        <f t="shared" si="87"/>
        <v>28.85631000000856</v>
      </c>
      <c r="C961" s="3">
        <f t="shared" si="88"/>
        <v>-43.98199999999858</v>
      </c>
      <c r="D961" s="3">
        <v>0</v>
      </c>
      <c r="E961" s="1">
        <f t="shared" si="84"/>
        <v>-1.421</v>
      </c>
      <c r="F961" s="3">
        <f t="shared" si="89"/>
        <v>-1.421</v>
      </c>
      <c r="G961" s="6">
        <f t="shared" si="85"/>
        <v>-9.8</v>
      </c>
    </row>
    <row r="962" spans="1:7" ht="15">
      <c r="A962" s="3">
        <f t="shared" si="86"/>
        <v>9.59999999999984</v>
      </c>
      <c r="B962" s="3">
        <f t="shared" si="87"/>
        <v>28.416000000008584</v>
      </c>
      <c r="C962" s="3">
        <f t="shared" si="88"/>
        <v>-44.07999999999858</v>
      </c>
      <c r="D962" s="3">
        <v>0</v>
      </c>
      <c r="E962" s="1">
        <f t="shared" si="84"/>
        <v>-1.421</v>
      </c>
      <c r="F962" s="3">
        <f t="shared" si="89"/>
        <v>-1.421</v>
      </c>
      <c r="G962" s="6">
        <f t="shared" si="85"/>
        <v>-9.8</v>
      </c>
    </row>
    <row r="963" spans="1:7" ht="15">
      <c r="A963" s="3">
        <f t="shared" si="86"/>
        <v>9.60999999999984</v>
      </c>
      <c r="B963" s="3">
        <f t="shared" si="87"/>
        <v>27.974710000008606</v>
      </c>
      <c r="C963" s="3">
        <f t="shared" si="88"/>
        <v>-44.177999999998576</v>
      </c>
      <c r="D963" s="3">
        <v>0</v>
      </c>
      <c r="E963" s="1">
        <f t="shared" si="84"/>
        <v>-1.421</v>
      </c>
      <c r="F963" s="3">
        <f t="shared" si="89"/>
        <v>-1.421</v>
      </c>
      <c r="G963" s="6">
        <f t="shared" si="85"/>
        <v>-9.8</v>
      </c>
    </row>
    <row r="964" spans="1:7" ht="15">
      <c r="A964" s="3">
        <f t="shared" si="86"/>
        <v>9.61999999999984</v>
      </c>
      <c r="B964" s="3">
        <f t="shared" si="87"/>
        <v>27.53244000000863</v>
      </c>
      <c r="C964" s="3">
        <f t="shared" si="88"/>
        <v>-44.275999999998575</v>
      </c>
      <c r="D964" s="3">
        <v>0</v>
      </c>
      <c r="E964" s="1">
        <f aca="true" t="shared" si="90" ref="E964:E1022">-$J$1*9.8</f>
        <v>-1.421</v>
      </c>
      <c r="F964" s="3">
        <f t="shared" si="89"/>
        <v>-1.421</v>
      </c>
      <c r="G964" s="6">
        <f aca="true" t="shared" si="91" ref="G964:G1022">F964/$J$1</f>
        <v>-9.8</v>
      </c>
    </row>
    <row r="965" spans="1:7" ht="15">
      <c r="A965" s="3">
        <f t="shared" si="86"/>
        <v>9.62999999999984</v>
      </c>
      <c r="B965" s="3">
        <f t="shared" si="87"/>
        <v>27.089190000008657</v>
      </c>
      <c r="C965" s="3">
        <f t="shared" si="88"/>
        <v>-44.373999999998574</v>
      </c>
      <c r="D965" s="3">
        <v>0</v>
      </c>
      <c r="E965" s="1">
        <f t="shared" si="90"/>
        <v>-1.421</v>
      </c>
      <c r="F965" s="3">
        <f t="shared" si="89"/>
        <v>-1.421</v>
      </c>
      <c r="G965" s="6">
        <f t="shared" si="91"/>
        <v>-9.8</v>
      </c>
    </row>
    <row r="966" spans="1:7" ht="15">
      <c r="A966" s="3">
        <f aca="true" t="shared" si="92" ref="A966:A1022">A965+0.01</f>
        <v>9.639999999999839</v>
      </c>
      <c r="B966" s="3">
        <f aca="true" t="shared" si="93" ref="B966:B1022">B965+C965*(A966-A965)+0.5*G965*(A966-A965)^2</f>
        <v>26.64496000000868</v>
      </c>
      <c r="C966" s="3">
        <f aca="true" t="shared" si="94" ref="C966:C1022">C965+G965*(A966-A965)</f>
        <v>-44.47199999999857</v>
      </c>
      <c r="D966" s="3">
        <v>0</v>
      </c>
      <c r="E966" s="1">
        <f t="shared" si="90"/>
        <v>-1.421</v>
      </c>
      <c r="F966" s="3">
        <f aca="true" t="shared" si="95" ref="F966:F1022">D966+E966</f>
        <v>-1.421</v>
      </c>
      <c r="G966" s="6">
        <f t="shared" si="91"/>
        <v>-9.8</v>
      </c>
    </row>
    <row r="967" spans="1:7" ht="15">
      <c r="A967" s="3">
        <f t="shared" si="92"/>
        <v>9.649999999999839</v>
      </c>
      <c r="B967" s="3">
        <f t="shared" si="93"/>
        <v>26.199750000008706</v>
      </c>
      <c r="C967" s="3">
        <f t="shared" si="94"/>
        <v>-44.56999999999857</v>
      </c>
      <c r="D967" s="3">
        <v>0</v>
      </c>
      <c r="E967" s="1">
        <f t="shared" si="90"/>
        <v>-1.421</v>
      </c>
      <c r="F967" s="3">
        <f t="shared" si="95"/>
        <v>-1.421</v>
      </c>
      <c r="G967" s="6">
        <f t="shared" si="91"/>
        <v>-9.8</v>
      </c>
    </row>
    <row r="968" spans="1:7" ht="15">
      <c r="A968" s="3">
        <f t="shared" si="92"/>
        <v>9.659999999999838</v>
      </c>
      <c r="B968" s="3">
        <f t="shared" si="93"/>
        <v>25.75356000000873</v>
      </c>
      <c r="C968" s="3">
        <f t="shared" si="94"/>
        <v>-44.66799999999857</v>
      </c>
      <c r="D968" s="3">
        <v>0</v>
      </c>
      <c r="E968" s="1">
        <f t="shared" si="90"/>
        <v>-1.421</v>
      </c>
      <c r="F968" s="3">
        <f t="shared" si="95"/>
        <v>-1.421</v>
      </c>
      <c r="G968" s="6">
        <f t="shared" si="91"/>
        <v>-9.8</v>
      </c>
    </row>
    <row r="969" spans="1:7" ht="15">
      <c r="A969" s="3">
        <f t="shared" si="92"/>
        <v>9.669999999999838</v>
      </c>
      <c r="B969" s="3">
        <f t="shared" si="93"/>
        <v>25.306390000008754</v>
      </c>
      <c r="C969" s="3">
        <f t="shared" si="94"/>
        <v>-44.76599999999857</v>
      </c>
      <c r="D969" s="3">
        <v>0</v>
      </c>
      <c r="E969" s="1">
        <f t="shared" si="90"/>
        <v>-1.421</v>
      </c>
      <c r="F969" s="3">
        <f t="shared" si="95"/>
        <v>-1.421</v>
      </c>
      <c r="G969" s="6">
        <f t="shared" si="91"/>
        <v>-9.8</v>
      </c>
    </row>
    <row r="970" spans="1:7" ht="15">
      <c r="A970" s="3">
        <f t="shared" si="92"/>
        <v>9.679999999999838</v>
      </c>
      <c r="B970" s="3">
        <f t="shared" si="93"/>
        <v>24.858240000008777</v>
      </c>
      <c r="C970" s="3">
        <f t="shared" si="94"/>
        <v>-44.86399999999857</v>
      </c>
      <c r="D970" s="3">
        <v>0</v>
      </c>
      <c r="E970" s="1">
        <f t="shared" si="90"/>
        <v>-1.421</v>
      </c>
      <c r="F970" s="3">
        <f t="shared" si="95"/>
        <v>-1.421</v>
      </c>
      <c r="G970" s="6">
        <f t="shared" si="91"/>
        <v>-9.8</v>
      </c>
    </row>
    <row r="971" spans="1:7" ht="15">
      <c r="A971" s="3">
        <f t="shared" si="92"/>
        <v>9.689999999999838</v>
      </c>
      <c r="B971" s="3">
        <f t="shared" si="93"/>
        <v>24.409110000008802</v>
      </c>
      <c r="C971" s="3">
        <f t="shared" si="94"/>
        <v>-44.96199999999857</v>
      </c>
      <c r="D971" s="3">
        <v>0</v>
      </c>
      <c r="E971" s="1">
        <f t="shared" si="90"/>
        <v>-1.421</v>
      </c>
      <c r="F971" s="3">
        <f t="shared" si="95"/>
        <v>-1.421</v>
      </c>
      <c r="G971" s="6">
        <f t="shared" si="91"/>
        <v>-9.8</v>
      </c>
    </row>
    <row r="972" spans="1:7" ht="15">
      <c r="A972" s="3">
        <f t="shared" si="92"/>
        <v>9.699999999999838</v>
      </c>
      <c r="B972" s="3">
        <f t="shared" si="93"/>
        <v>23.959000000008828</v>
      </c>
      <c r="C972" s="3">
        <f t="shared" si="94"/>
        <v>-45.05999999999857</v>
      </c>
      <c r="D972" s="3">
        <v>0</v>
      </c>
      <c r="E972" s="1">
        <f t="shared" si="90"/>
        <v>-1.421</v>
      </c>
      <c r="F972" s="3">
        <f t="shared" si="95"/>
        <v>-1.421</v>
      </c>
      <c r="G972" s="6">
        <f t="shared" si="91"/>
        <v>-9.8</v>
      </c>
    </row>
    <row r="973" spans="1:7" ht="15">
      <c r="A973" s="3">
        <f t="shared" si="92"/>
        <v>9.709999999999837</v>
      </c>
      <c r="B973" s="3">
        <f t="shared" si="93"/>
        <v>23.507910000008852</v>
      </c>
      <c r="C973" s="3">
        <f t="shared" si="94"/>
        <v>-45.157999999998566</v>
      </c>
      <c r="D973" s="3">
        <v>0</v>
      </c>
      <c r="E973" s="1">
        <f t="shared" si="90"/>
        <v>-1.421</v>
      </c>
      <c r="F973" s="3">
        <f t="shared" si="95"/>
        <v>-1.421</v>
      </c>
      <c r="G973" s="6">
        <f t="shared" si="91"/>
        <v>-9.8</v>
      </c>
    </row>
    <row r="974" spans="1:7" ht="15">
      <c r="A974" s="3">
        <f t="shared" si="92"/>
        <v>9.719999999999837</v>
      </c>
      <c r="B974" s="3">
        <f t="shared" si="93"/>
        <v>23.055840000008878</v>
      </c>
      <c r="C974" s="3">
        <f t="shared" si="94"/>
        <v>-45.255999999998565</v>
      </c>
      <c r="D974" s="3">
        <v>0</v>
      </c>
      <c r="E974" s="1">
        <f t="shared" si="90"/>
        <v>-1.421</v>
      </c>
      <c r="F974" s="3">
        <f t="shared" si="95"/>
        <v>-1.421</v>
      </c>
      <c r="G974" s="6">
        <f t="shared" si="91"/>
        <v>-9.8</v>
      </c>
    </row>
    <row r="975" spans="1:7" ht="15">
      <c r="A975" s="3">
        <f t="shared" si="92"/>
        <v>9.729999999999837</v>
      </c>
      <c r="B975" s="3">
        <f t="shared" si="93"/>
        <v>22.602790000008902</v>
      </c>
      <c r="C975" s="3">
        <f t="shared" si="94"/>
        <v>-45.353999999998564</v>
      </c>
      <c r="D975" s="3">
        <v>0</v>
      </c>
      <c r="E975" s="1">
        <f t="shared" si="90"/>
        <v>-1.421</v>
      </c>
      <c r="F975" s="3">
        <f t="shared" si="95"/>
        <v>-1.421</v>
      </c>
      <c r="G975" s="6">
        <f t="shared" si="91"/>
        <v>-9.8</v>
      </c>
    </row>
    <row r="976" spans="1:7" ht="15">
      <c r="A976" s="3">
        <f t="shared" si="92"/>
        <v>9.739999999999837</v>
      </c>
      <c r="B976" s="3">
        <f t="shared" si="93"/>
        <v>22.148760000008927</v>
      </c>
      <c r="C976" s="3">
        <f t="shared" si="94"/>
        <v>-45.45199999999856</v>
      </c>
      <c r="D976" s="3">
        <v>0</v>
      </c>
      <c r="E976" s="1">
        <f t="shared" si="90"/>
        <v>-1.421</v>
      </c>
      <c r="F976" s="3">
        <f t="shared" si="95"/>
        <v>-1.421</v>
      </c>
      <c r="G976" s="6">
        <f t="shared" si="91"/>
        <v>-9.8</v>
      </c>
    </row>
    <row r="977" spans="1:7" ht="15">
      <c r="A977" s="3">
        <f t="shared" si="92"/>
        <v>9.749999999999837</v>
      </c>
      <c r="B977" s="3">
        <f t="shared" si="93"/>
        <v>21.69375000000895</v>
      </c>
      <c r="C977" s="3">
        <f t="shared" si="94"/>
        <v>-45.54999999999856</v>
      </c>
      <c r="D977" s="3">
        <v>0</v>
      </c>
      <c r="E977" s="1">
        <f t="shared" si="90"/>
        <v>-1.421</v>
      </c>
      <c r="F977" s="3">
        <f t="shared" si="95"/>
        <v>-1.421</v>
      </c>
      <c r="G977" s="6">
        <f t="shared" si="91"/>
        <v>-9.8</v>
      </c>
    </row>
    <row r="978" spans="1:7" ht="15">
      <c r="A978" s="3">
        <f t="shared" si="92"/>
        <v>9.759999999999836</v>
      </c>
      <c r="B978" s="3">
        <f t="shared" si="93"/>
        <v>21.237760000008976</v>
      </c>
      <c r="C978" s="3">
        <f t="shared" si="94"/>
        <v>-45.64799999999856</v>
      </c>
      <c r="D978" s="3">
        <v>0</v>
      </c>
      <c r="E978" s="1">
        <f t="shared" si="90"/>
        <v>-1.421</v>
      </c>
      <c r="F978" s="3">
        <f t="shared" si="95"/>
        <v>-1.421</v>
      </c>
      <c r="G978" s="6">
        <f t="shared" si="91"/>
        <v>-9.8</v>
      </c>
    </row>
    <row r="979" spans="1:7" ht="15">
      <c r="A979" s="3">
        <f t="shared" si="92"/>
        <v>9.769999999999836</v>
      </c>
      <c r="B979" s="3">
        <f t="shared" si="93"/>
        <v>20.780790000009002</v>
      </c>
      <c r="C979" s="3">
        <f t="shared" si="94"/>
        <v>-45.74599999999856</v>
      </c>
      <c r="D979" s="3">
        <v>0</v>
      </c>
      <c r="E979" s="1">
        <f t="shared" si="90"/>
        <v>-1.421</v>
      </c>
      <c r="F979" s="3">
        <f t="shared" si="95"/>
        <v>-1.421</v>
      </c>
      <c r="G979" s="6">
        <f t="shared" si="91"/>
        <v>-9.8</v>
      </c>
    </row>
    <row r="980" spans="1:7" ht="15">
      <c r="A980" s="3">
        <f t="shared" si="92"/>
        <v>9.779999999999836</v>
      </c>
      <c r="B980" s="3">
        <f t="shared" si="93"/>
        <v>20.322840000009027</v>
      </c>
      <c r="C980" s="3">
        <f t="shared" si="94"/>
        <v>-45.84399999999856</v>
      </c>
      <c r="D980" s="3">
        <v>0</v>
      </c>
      <c r="E980" s="1">
        <f t="shared" si="90"/>
        <v>-1.421</v>
      </c>
      <c r="F980" s="3">
        <f t="shared" si="95"/>
        <v>-1.421</v>
      </c>
      <c r="G980" s="6">
        <f t="shared" si="91"/>
        <v>-9.8</v>
      </c>
    </row>
    <row r="981" spans="1:7" ht="15">
      <c r="A981" s="3">
        <f t="shared" si="92"/>
        <v>9.789999999999836</v>
      </c>
      <c r="B981" s="3">
        <f t="shared" si="93"/>
        <v>19.863910000009053</v>
      </c>
      <c r="C981" s="3">
        <f t="shared" si="94"/>
        <v>-45.94199999999856</v>
      </c>
      <c r="D981" s="3">
        <v>0</v>
      </c>
      <c r="E981" s="1">
        <f t="shared" si="90"/>
        <v>-1.421</v>
      </c>
      <c r="F981" s="3">
        <f t="shared" si="95"/>
        <v>-1.421</v>
      </c>
      <c r="G981" s="6">
        <f t="shared" si="91"/>
        <v>-9.8</v>
      </c>
    </row>
    <row r="982" spans="1:7" ht="15">
      <c r="A982" s="3">
        <f t="shared" si="92"/>
        <v>9.799999999999836</v>
      </c>
      <c r="B982" s="3">
        <f t="shared" si="93"/>
        <v>19.404000000009077</v>
      </c>
      <c r="C982" s="3">
        <f t="shared" si="94"/>
        <v>-46.03999999999856</v>
      </c>
      <c r="D982" s="3">
        <v>0</v>
      </c>
      <c r="E982" s="1">
        <f t="shared" si="90"/>
        <v>-1.421</v>
      </c>
      <c r="F982" s="3">
        <f t="shared" si="95"/>
        <v>-1.421</v>
      </c>
      <c r="G982" s="6">
        <f t="shared" si="91"/>
        <v>-9.8</v>
      </c>
    </row>
    <row r="983" spans="1:7" ht="15">
      <c r="A983" s="3">
        <f t="shared" si="92"/>
        <v>9.809999999999835</v>
      </c>
      <c r="B983" s="3">
        <f t="shared" si="93"/>
        <v>18.943110000009103</v>
      </c>
      <c r="C983" s="3">
        <f t="shared" si="94"/>
        <v>-46.137999999998556</v>
      </c>
      <c r="D983" s="3">
        <v>0</v>
      </c>
      <c r="E983" s="1">
        <f t="shared" si="90"/>
        <v>-1.421</v>
      </c>
      <c r="F983" s="3">
        <f t="shared" si="95"/>
        <v>-1.421</v>
      </c>
      <c r="G983" s="6">
        <f t="shared" si="91"/>
        <v>-9.8</v>
      </c>
    </row>
    <row r="984" spans="1:7" ht="15">
      <c r="A984" s="3">
        <f t="shared" si="92"/>
        <v>9.819999999999835</v>
      </c>
      <c r="B984" s="3">
        <f t="shared" si="93"/>
        <v>18.481240000009127</v>
      </c>
      <c r="C984" s="3">
        <f t="shared" si="94"/>
        <v>-46.235999999998555</v>
      </c>
      <c r="D984" s="3">
        <v>0</v>
      </c>
      <c r="E984" s="1">
        <f t="shared" si="90"/>
        <v>-1.421</v>
      </c>
      <c r="F984" s="3">
        <f t="shared" si="95"/>
        <v>-1.421</v>
      </c>
      <c r="G984" s="6">
        <f t="shared" si="91"/>
        <v>-9.8</v>
      </c>
    </row>
    <row r="985" spans="1:7" ht="15">
      <c r="A985" s="3">
        <f t="shared" si="92"/>
        <v>9.829999999999835</v>
      </c>
      <c r="B985" s="3">
        <f t="shared" si="93"/>
        <v>18.018390000009152</v>
      </c>
      <c r="C985" s="3">
        <f t="shared" si="94"/>
        <v>-46.333999999998554</v>
      </c>
      <c r="D985" s="3">
        <v>0</v>
      </c>
      <c r="E985" s="1">
        <f t="shared" si="90"/>
        <v>-1.421</v>
      </c>
      <c r="F985" s="3">
        <f t="shared" si="95"/>
        <v>-1.421</v>
      </c>
      <c r="G985" s="6">
        <f t="shared" si="91"/>
        <v>-9.8</v>
      </c>
    </row>
    <row r="986" spans="1:7" ht="15">
      <c r="A986" s="3">
        <f t="shared" si="92"/>
        <v>9.839999999999835</v>
      </c>
      <c r="B986" s="3">
        <f t="shared" si="93"/>
        <v>17.554560000009175</v>
      </c>
      <c r="C986" s="3">
        <f t="shared" si="94"/>
        <v>-46.43199999999855</v>
      </c>
      <c r="D986" s="3">
        <v>0</v>
      </c>
      <c r="E986" s="1">
        <f t="shared" si="90"/>
        <v>-1.421</v>
      </c>
      <c r="F986" s="3">
        <f t="shared" si="95"/>
        <v>-1.421</v>
      </c>
      <c r="G986" s="6">
        <f t="shared" si="91"/>
        <v>-9.8</v>
      </c>
    </row>
    <row r="987" spans="1:7" ht="15">
      <c r="A987" s="3">
        <f t="shared" si="92"/>
        <v>9.849999999999834</v>
      </c>
      <c r="B987" s="3">
        <f t="shared" si="93"/>
        <v>17.0897500000092</v>
      </c>
      <c r="C987" s="3">
        <f t="shared" si="94"/>
        <v>-46.52999999999855</v>
      </c>
      <c r="D987" s="3">
        <v>0</v>
      </c>
      <c r="E987" s="1">
        <f t="shared" si="90"/>
        <v>-1.421</v>
      </c>
      <c r="F987" s="3">
        <f t="shared" si="95"/>
        <v>-1.421</v>
      </c>
      <c r="G987" s="6">
        <f t="shared" si="91"/>
        <v>-9.8</v>
      </c>
    </row>
    <row r="988" spans="1:7" ht="15">
      <c r="A988" s="3">
        <f t="shared" si="92"/>
        <v>9.859999999999834</v>
      </c>
      <c r="B988" s="3">
        <f t="shared" si="93"/>
        <v>16.623960000009227</v>
      </c>
      <c r="C988" s="3">
        <f t="shared" si="94"/>
        <v>-46.62799999999855</v>
      </c>
      <c r="D988" s="3">
        <v>0</v>
      </c>
      <c r="E988" s="1">
        <f t="shared" si="90"/>
        <v>-1.421</v>
      </c>
      <c r="F988" s="3">
        <f t="shared" si="95"/>
        <v>-1.421</v>
      </c>
      <c r="G988" s="6">
        <f t="shared" si="91"/>
        <v>-9.8</v>
      </c>
    </row>
    <row r="989" spans="1:7" ht="15">
      <c r="A989" s="3">
        <f t="shared" si="92"/>
        <v>9.869999999999834</v>
      </c>
      <c r="B989" s="3">
        <f t="shared" si="93"/>
        <v>16.15719000000925</v>
      </c>
      <c r="C989" s="3">
        <f t="shared" si="94"/>
        <v>-46.72599999999855</v>
      </c>
      <c r="D989" s="3">
        <v>0</v>
      </c>
      <c r="E989" s="1">
        <f t="shared" si="90"/>
        <v>-1.421</v>
      </c>
      <c r="F989" s="3">
        <f t="shared" si="95"/>
        <v>-1.421</v>
      </c>
      <c r="G989" s="6">
        <f t="shared" si="91"/>
        <v>-9.8</v>
      </c>
    </row>
    <row r="990" spans="1:7" ht="15">
      <c r="A990" s="3">
        <f t="shared" si="92"/>
        <v>9.879999999999834</v>
      </c>
      <c r="B990" s="3">
        <f t="shared" si="93"/>
        <v>15.689440000009277</v>
      </c>
      <c r="C990" s="3">
        <f t="shared" si="94"/>
        <v>-46.82399999999855</v>
      </c>
      <c r="D990" s="3">
        <v>0</v>
      </c>
      <c r="E990" s="1">
        <f t="shared" si="90"/>
        <v>-1.421</v>
      </c>
      <c r="F990" s="3">
        <f t="shared" si="95"/>
        <v>-1.421</v>
      </c>
      <c r="G990" s="6">
        <f t="shared" si="91"/>
        <v>-9.8</v>
      </c>
    </row>
    <row r="991" spans="1:7" ht="15">
      <c r="A991" s="3">
        <f t="shared" si="92"/>
        <v>9.889999999999834</v>
      </c>
      <c r="B991" s="3">
        <f t="shared" si="93"/>
        <v>15.220710000009303</v>
      </c>
      <c r="C991" s="3">
        <f t="shared" si="94"/>
        <v>-46.92199999999855</v>
      </c>
      <c r="D991" s="3">
        <v>0</v>
      </c>
      <c r="E991" s="1">
        <f t="shared" si="90"/>
        <v>-1.421</v>
      </c>
      <c r="F991" s="3">
        <f t="shared" si="95"/>
        <v>-1.421</v>
      </c>
      <c r="G991" s="6">
        <f t="shared" si="91"/>
        <v>-9.8</v>
      </c>
    </row>
    <row r="992" spans="1:7" ht="15">
      <c r="A992" s="3">
        <f t="shared" si="92"/>
        <v>9.899999999999833</v>
      </c>
      <c r="B992" s="3">
        <f t="shared" si="93"/>
        <v>14.751000000009329</v>
      </c>
      <c r="C992" s="3">
        <f t="shared" si="94"/>
        <v>-47.01999999999855</v>
      </c>
      <c r="D992" s="3">
        <v>0</v>
      </c>
      <c r="E992" s="1">
        <f t="shared" si="90"/>
        <v>-1.421</v>
      </c>
      <c r="F992" s="3">
        <f t="shared" si="95"/>
        <v>-1.421</v>
      </c>
      <c r="G992" s="6">
        <f t="shared" si="91"/>
        <v>-9.8</v>
      </c>
    </row>
    <row r="993" spans="1:7" ht="15">
      <c r="A993" s="3">
        <f t="shared" si="92"/>
        <v>9.909999999999833</v>
      </c>
      <c r="B993" s="3">
        <f t="shared" si="93"/>
        <v>14.280310000009354</v>
      </c>
      <c r="C993" s="3">
        <f t="shared" si="94"/>
        <v>-47.117999999998545</v>
      </c>
      <c r="D993" s="3">
        <v>0</v>
      </c>
      <c r="E993" s="1">
        <f t="shared" si="90"/>
        <v>-1.421</v>
      </c>
      <c r="F993" s="3">
        <f t="shared" si="95"/>
        <v>-1.421</v>
      </c>
      <c r="G993" s="6">
        <f t="shared" si="91"/>
        <v>-9.8</v>
      </c>
    </row>
    <row r="994" spans="1:7" ht="15">
      <c r="A994" s="3">
        <f t="shared" si="92"/>
        <v>9.919999999999833</v>
      </c>
      <c r="B994" s="3">
        <f t="shared" si="93"/>
        <v>13.80864000000938</v>
      </c>
      <c r="C994" s="3">
        <f t="shared" si="94"/>
        <v>-47.215999999998544</v>
      </c>
      <c r="D994" s="3">
        <v>0</v>
      </c>
      <c r="E994" s="1">
        <f t="shared" si="90"/>
        <v>-1.421</v>
      </c>
      <c r="F994" s="3">
        <f t="shared" si="95"/>
        <v>-1.421</v>
      </c>
      <c r="G994" s="6">
        <f t="shared" si="91"/>
        <v>-9.8</v>
      </c>
    </row>
    <row r="995" spans="1:7" ht="15">
      <c r="A995" s="3">
        <f t="shared" si="92"/>
        <v>9.929999999999833</v>
      </c>
      <c r="B995" s="3">
        <f t="shared" si="93"/>
        <v>13.335990000009405</v>
      </c>
      <c r="C995" s="3">
        <f t="shared" si="94"/>
        <v>-47.31399999999854</v>
      </c>
      <c r="D995" s="3">
        <v>0</v>
      </c>
      <c r="E995" s="1">
        <f t="shared" si="90"/>
        <v>-1.421</v>
      </c>
      <c r="F995" s="3">
        <f t="shared" si="95"/>
        <v>-1.421</v>
      </c>
      <c r="G995" s="6">
        <f t="shared" si="91"/>
        <v>-9.8</v>
      </c>
    </row>
    <row r="996" spans="1:7" ht="15">
      <c r="A996" s="3">
        <f t="shared" si="92"/>
        <v>9.939999999999833</v>
      </c>
      <c r="B996" s="3">
        <f t="shared" si="93"/>
        <v>12.86236000000943</v>
      </c>
      <c r="C996" s="3">
        <f t="shared" si="94"/>
        <v>-47.41199999999854</v>
      </c>
      <c r="D996" s="3">
        <v>0</v>
      </c>
      <c r="E996" s="1">
        <f t="shared" si="90"/>
        <v>-1.421</v>
      </c>
      <c r="F996" s="3">
        <f t="shared" si="95"/>
        <v>-1.421</v>
      </c>
      <c r="G996" s="6">
        <f t="shared" si="91"/>
        <v>-9.8</v>
      </c>
    </row>
    <row r="997" spans="1:7" ht="15">
      <c r="A997" s="3">
        <f t="shared" si="92"/>
        <v>9.949999999999832</v>
      </c>
      <c r="B997" s="3">
        <f t="shared" si="93"/>
        <v>12.387750000009454</v>
      </c>
      <c r="C997" s="3">
        <f t="shared" si="94"/>
        <v>-47.50999999999854</v>
      </c>
      <c r="D997" s="3">
        <v>0</v>
      </c>
      <c r="E997" s="1">
        <f t="shared" si="90"/>
        <v>-1.421</v>
      </c>
      <c r="F997" s="3">
        <f t="shared" si="95"/>
        <v>-1.421</v>
      </c>
      <c r="G997" s="6">
        <f t="shared" si="91"/>
        <v>-9.8</v>
      </c>
    </row>
    <row r="998" spans="1:7" ht="15">
      <c r="A998" s="3">
        <f t="shared" si="92"/>
        <v>9.959999999999832</v>
      </c>
      <c r="B998" s="3">
        <f t="shared" si="93"/>
        <v>11.91216000000948</v>
      </c>
      <c r="C998" s="3">
        <f t="shared" si="94"/>
        <v>-47.60799999999854</v>
      </c>
      <c r="D998" s="3">
        <v>0</v>
      </c>
      <c r="E998" s="1">
        <f t="shared" si="90"/>
        <v>-1.421</v>
      </c>
      <c r="F998" s="3">
        <f t="shared" si="95"/>
        <v>-1.421</v>
      </c>
      <c r="G998" s="6">
        <f t="shared" si="91"/>
        <v>-9.8</v>
      </c>
    </row>
    <row r="999" spans="1:7" ht="15">
      <c r="A999" s="3">
        <f t="shared" si="92"/>
        <v>9.969999999999832</v>
      </c>
      <c r="B999" s="3">
        <f t="shared" si="93"/>
        <v>11.435590000009507</v>
      </c>
      <c r="C999" s="3">
        <f t="shared" si="94"/>
        <v>-47.70599999999854</v>
      </c>
      <c r="D999" s="3">
        <v>0</v>
      </c>
      <c r="E999" s="1">
        <f t="shared" si="90"/>
        <v>-1.421</v>
      </c>
      <c r="F999" s="3">
        <f t="shared" si="95"/>
        <v>-1.421</v>
      </c>
      <c r="G999" s="6">
        <f t="shared" si="91"/>
        <v>-9.8</v>
      </c>
    </row>
    <row r="1000" spans="1:7" ht="15">
      <c r="A1000" s="3">
        <f t="shared" si="92"/>
        <v>9.979999999999832</v>
      </c>
      <c r="B1000" s="3">
        <f t="shared" si="93"/>
        <v>10.958040000009532</v>
      </c>
      <c r="C1000" s="3">
        <f t="shared" si="94"/>
        <v>-47.80399999999854</v>
      </c>
      <c r="D1000" s="3">
        <v>0</v>
      </c>
      <c r="E1000" s="1">
        <f t="shared" si="90"/>
        <v>-1.421</v>
      </c>
      <c r="F1000" s="3">
        <f t="shared" si="95"/>
        <v>-1.421</v>
      </c>
      <c r="G1000" s="6">
        <f t="shared" si="91"/>
        <v>-9.8</v>
      </c>
    </row>
    <row r="1001" spans="1:7" ht="15">
      <c r="A1001" s="3">
        <f t="shared" si="92"/>
        <v>9.989999999999831</v>
      </c>
      <c r="B1001" s="3">
        <f t="shared" si="93"/>
        <v>10.479510000009558</v>
      </c>
      <c r="C1001" s="3">
        <f t="shared" si="94"/>
        <v>-47.90199999999854</v>
      </c>
      <c r="D1001" s="3">
        <v>0</v>
      </c>
      <c r="E1001" s="1">
        <f t="shared" si="90"/>
        <v>-1.421</v>
      </c>
      <c r="F1001" s="3">
        <f t="shared" si="95"/>
        <v>-1.421</v>
      </c>
      <c r="G1001" s="6">
        <f t="shared" si="91"/>
        <v>-9.8</v>
      </c>
    </row>
    <row r="1002" spans="1:7" ht="15">
      <c r="A1002" s="3">
        <f t="shared" si="92"/>
        <v>9.999999999999831</v>
      </c>
      <c r="B1002" s="3">
        <f t="shared" si="93"/>
        <v>10.000000000009583</v>
      </c>
      <c r="C1002" s="3">
        <f t="shared" si="94"/>
        <v>-47.999999999998536</v>
      </c>
      <c r="D1002" s="3">
        <v>0</v>
      </c>
      <c r="E1002" s="1">
        <f t="shared" si="90"/>
        <v>-1.421</v>
      </c>
      <c r="F1002" s="3">
        <f t="shared" si="95"/>
        <v>-1.421</v>
      </c>
      <c r="G1002" s="6">
        <f t="shared" si="91"/>
        <v>-9.8</v>
      </c>
    </row>
    <row r="1003" spans="1:7" ht="15">
      <c r="A1003" s="3">
        <f t="shared" si="92"/>
        <v>10.009999999999831</v>
      </c>
      <c r="B1003" s="3">
        <f t="shared" si="93"/>
        <v>9.519510000009609</v>
      </c>
      <c r="C1003" s="3">
        <f t="shared" si="94"/>
        <v>-48.097999999998535</v>
      </c>
      <c r="D1003" s="3">
        <v>0</v>
      </c>
      <c r="E1003" s="1">
        <f t="shared" si="90"/>
        <v>-1.421</v>
      </c>
      <c r="F1003" s="3">
        <f t="shared" si="95"/>
        <v>-1.421</v>
      </c>
      <c r="G1003" s="6">
        <f t="shared" si="91"/>
        <v>-9.8</v>
      </c>
    </row>
    <row r="1004" spans="1:7" ht="15">
      <c r="A1004" s="3">
        <f t="shared" si="92"/>
        <v>10.01999999999983</v>
      </c>
      <c r="B1004" s="3">
        <f t="shared" si="93"/>
        <v>9.038040000009634</v>
      </c>
      <c r="C1004" s="3">
        <f t="shared" si="94"/>
        <v>-48.195999999998534</v>
      </c>
      <c r="D1004" s="3">
        <v>0</v>
      </c>
      <c r="E1004" s="1">
        <f t="shared" si="90"/>
        <v>-1.421</v>
      </c>
      <c r="F1004" s="3">
        <f t="shared" si="95"/>
        <v>-1.421</v>
      </c>
      <c r="G1004" s="6">
        <f t="shared" si="91"/>
        <v>-9.8</v>
      </c>
    </row>
    <row r="1005" spans="1:7" ht="15">
      <c r="A1005" s="3">
        <f t="shared" si="92"/>
        <v>10.02999999999983</v>
      </c>
      <c r="B1005" s="3">
        <f t="shared" si="93"/>
        <v>8.555590000009659</v>
      </c>
      <c r="C1005" s="3">
        <f t="shared" si="94"/>
        <v>-48.29399999999853</v>
      </c>
      <c r="D1005" s="3">
        <v>0</v>
      </c>
      <c r="E1005" s="1">
        <f t="shared" si="90"/>
        <v>-1.421</v>
      </c>
      <c r="F1005" s="3">
        <f t="shared" si="95"/>
        <v>-1.421</v>
      </c>
      <c r="G1005" s="6">
        <f t="shared" si="91"/>
        <v>-9.8</v>
      </c>
    </row>
    <row r="1006" spans="1:7" ht="15">
      <c r="A1006" s="3">
        <f t="shared" si="92"/>
        <v>10.03999999999983</v>
      </c>
      <c r="B1006" s="3">
        <f t="shared" si="93"/>
        <v>8.072160000009685</v>
      </c>
      <c r="C1006" s="3">
        <f t="shared" si="94"/>
        <v>-48.39199999999853</v>
      </c>
      <c r="D1006" s="3">
        <v>0</v>
      </c>
      <c r="E1006" s="1">
        <f t="shared" si="90"/>
        <v>-1.421</v>
      </c>
      <c r="F1006" s="3">
        <f t="shared" si="95"/>
        <v>-1.421</v>
      </c>
      <c r="G1006" s="6">
        <f t="shared" si="91"/>
        <v>-9.8</v>
      </c>
    </row>
    <row r="1007" spans="1:7" ht="15">
      <c r="A1007" s="3">
        <f t="shared" si="92"/>
        <v>10.04999999999983</v>
      </c>
      <c r="B1007" s="3">
        <f t="shared" si="93"/>
        <v>7.58775000000971</v>
      </c>
      <c r="C1007" s="3">
        <f t="shared" si="94"/>
        <v>-48.48999999999853</v>
      </c>
      <c r="D1007" s="3">
        <v>0</v>
      </c>
      <c r="E1007" s="1">
        <f t="shared" si="90"/>
        <v>-1.421</v>
      </c>
      <c r="F1007" s="3">
        <f t="shared" si="95"/>
        <v>-1.421</v>
      </c>
      <c r="G1007" s="6">
        <f t="shared" si="91"/>
        <v>-9.8</v>
      </c>
    </row>
    <row r="1008" spans="1:7" ht="15">
      <c r="A1008" s="3">
        <f t="shared" si="92"/>
        <v>10.05999999999983</v>
      </c>
      <c r="B1008" s="3">
        <f t="shared" si="93"/>
        <v>7.102360000009735</v>
      </c>
      <c r="C1008" s="3">
        <f t="shared" si="94"/>
        <v>-48.58799999999853</v>
      </c>
      <c r="D1008" s="3">
        <v>0</v>
      </c>
      <c r="E1008" s="1">
        <f t="shared" si="90"/>
        <v>-1.421</v>
      </c>
      <c r="F1008" s="3">
        <f t="shared" si="95"/>
        <v>-1.421</v>
      </c>
      <c r="G1008" s="6">
        <f t="shared" si="91"/>
        <v>-9.8</v>
      </c>
    </row>
    <row r="1009" spans="1:7" ht="15">
      <c r="A1009" s="3">
        <f t="shared" si="92"/>
        <v>10.06999999999983</v>
      </c>
      <c r="B1009" s="3">
        <f t="shared" si="93"/>
        <v>6.61599000000976</v>
      </c>
      <c r="C1009" s="3">
        <f t="shared" si="94"/>
        <v>-48.68599999999853</v>
      </c>
      <c r="D1009" s="3">
        <v>0</v>
      </c>
      <c r="E1009" s="1">
        <f t="shared" si="90"/>
        <v>-1.421</v>
      </c>
      <c r="F1009" s="3">
        <f t="shared" si="95"/>
        <v>-1.421</v>
      </c>
      <c r="G1009" s="6">
        <f t="shared" si="91"/>
        <v>-9.8</v>
      </c>
    </row>
    <row r="1010" spans="1:7" ht="15">
      <c r="A1010" s="3">
        <f t="shared" si="92"/>
        <v>10.07999999999983</v>
      </c>
      <c r="B1010" s="3">
        <f t="shared" si="93"/>
        <v>6.128640000009785</v>
      </c>
      <c r="C1010" s="3">
        <f t="shared" si="94"/>
        <v>-48.78399999999853</v>
      </c>
      <c r="D1010" s="3">
        <v>0</v>
      </c>
      <c r="E1010" s="1">
        <f t="shared" si="90"/>
        <v>-1.421</v>
      </c>
      <c r="F1010" s="3">
        <f t="shared" si="95"/>
        <v>-1.421</v>
      </c>
      <c r="G1010" s="6">
        <f t="shared" si="91"/>
        <v>-9.8</v>
      </c>
    </row>
    <row r="1011" spans="1:7" ht="15">
      <c r="A1011" s="3">
        <f t="shared" si="92"/>
        <v>10.08999999999983</v>
      </c>
      <c r="B1011" s="3">
        <f t="shared" si="93"/>
        <v>5.64031000000981</v>
      </c>
      <c r="C1011" s="3">
        <f t="shared" si="94"/>
        <v>-48.88199999999853</v>
      </c>
      <c r="D1011" s="3">
        <v>0</v>
      </c>
      <c r="E1011" s="1">
        <f t="shared" si="90"/>
        <v>-1.421</v>
      </c>
      <c r="F1011" s="3">
        <f t="shared" si="95"/>
        <v>-1.421</v>
      </c>
      <c r="G1011" s="6">
        <f t="shared" si="91"/>
        <v>-9.8</v>
      </c>
    </row>
    <row r="1012" spans="1:7" ht="15">
      <c r="A1012" s="3">
        <f t="shared" si="92"/>
        <v>10.09999999999983</v>
      </c>
      <c r="B1012" s="3">
        <f t="shared" si="93"/>
        <v>5.1510000000098355</v>
      </c>
      <c r="C1012" s="3">
        <f t="shared" si="94"/>
        <v>-48.979999999998526</v>
      </c>
      <c r="D1012" s="3">
        <v>0</v>
      </c>
      <c r="E1012" s="1">
        <f t="shared" si="90"/>
        <v>-1.421</v>
      </c>
      <c r="F1012" s="3">
        <f t="shared" si="95"/>
        <v>-1.421</v>
      </c>
      <c r="G1012" s="6">
        <f t="shared" si="91"/>
        <v>-9.8</v>
      </c>
    </row>
    <row r="1013" spans="1:7" ht="15">
      <c r="A1013" s="3">
        <f t="shared" si="92"/>
        <v>10.109999999999829</v>
      </c>
      <c r="B1013" s="3">
        <f t="shared" si="93"/>
        <v>4.6607100000098605</v>
      </c>
      <c r="C1013" s="3">
        <f t="shared" si="94"/>
        <v>-49.077999999998525</v>
      </c>
      <c r="D1013" s="3">
        <v>0</v>
      </c>
      <c r="E1013" s="1">
        <f t="shared" si="90"/>
        <v>-1.421</v>
      </c>
      <c r="F1013" s="3">
        <f t="shared" si="95"/>
        <v>-1.421</v>
      </c>
      <c r="G1013" s="6">
        <f t="shared" si="91"/>
        <v>-9.8</v>
      </c>
    </row>
    <row r="1014" spans="1:7" ht="15">
      <c r="A1014" s="3">
        <f t="shared" si="92"/>
        <v>10.119999999999829</v>
      </c>
      <c r="B1014" s="3">
        <f t="shared" si="93"/>
        <v>4.169440000009885</v>
      </c>
      <c r="C1014" s="3">
        <f t="shared" si="94"/>
        <v>-49.175999999998524</v>
      </c>
      <c r="D1014" s="3">
        <v>0</v>
      </c>
      <c r="E1014" s="1">
        <f t="shared" si="90"/>
        <v>-1.421</v>
      </c>
      <c r="F1014" s="3">
        <f t="shared" si="95"/>
        <v>-1.421</v>
      </c>
      <c r="G1014" s="6">
        <f t="shared" si="91"/>
        <v>-9.8</v>
      </c>
    </row>
    <row r="1015" spans="1:7" ht="15">
      <c r="A1015" s="3">
        <f t="shared" si="92"/>
        <v>10.129999999999828</v>
      </c>
      <c r="B1015" s="3">
        <f t="shared" si="93"/>
        <v>3.6771900000099103</v>
      </c>
      <c r="C1015" s="3">
        <f t="shared" si="94"/>
        <v>-49.27399999999852</v>
      </c>
      <c r="D1015" s="3">
        <v>0</v>
      </c>
      <c r="E1015" s="1">
        <f t="shared" si="90"/>
        <v>-1.421</v>
      </c>
      <c r="F1015" s="3">
        <f t="shared" si="95"/>
        <v>-1.421</v>
      </c>
      <c r="G1015" s="6">
        <f t="shared" si="91"/>
        <v>-9.8</v>
      </c>
    </row>
    <row r="1016" spans="1:7" ht="15">
      <c r="A1016" s="3">
        <f t="shared" si="92"/>
        <v>10.139999999999828</v>
      </c>
      <c r="B1016" s="3">
        <f t="shared" si="93"/>
        <v>3.1839600000099355</v>
      </c>
      <c r="C1016" s="3">
        <f t="shared" si="94"/>
        <v>-49.37199999999852</v>
      </c>
      <c r="D1016" s="3">
        <v>0</v>
      </c>
      <c r="E1016" s="1">
        <f t="shared" si="90"/>
        <v>-1.421</v>
      </c>
      <c r="F1016" s="3">
        <f t="shared" si="95"/>
        <v>-1.421</v>
      </c>
      <c r="G1016" s="6">
        <f t="shared" si="91"/>
        <v>-9.8</v>
      </c>
    </row>
    <row r="1017" spans="1:7" ht="15">
      <c r="A1017" s="3">
        <f t="shared" si="92"/>
        <v>10.149999999999828</v>
      </c>
      <c r="B1017" s="3">
        <f t="shared" si="93"/>
        <v>2.6897500000099606</v>
      </c>
      <c r="C1017" s="3">
        <f t="shared" si="94"/>
        <v>-49.46999999999852</v>
      </c>
      <c r="D1017" s="3">
        <v>0</v>
      </c>
      <c r="E1017" s="1">
        <f t="shared" si="90"/>
        <v>-1.421</v>
      </c>
      <c r="F1017" s="3">
        <f t="shared" si="95"/>
        <v>-1.421</v>
      </c>
      <c r="G1017" s="6">
        <f t="shared" si="91"/>
        <v>-9.8</v>
      </c>
    </row>
    <row r="1018" spans="1:7" ht="15">
      <c r="A1018" s="3">
        <f t="shared" si="92"/>
        <v>10.159999999999828</v>
      </c>
      <c r="B1018" s="3">
        <f t="shared" si="93"/>
        <v>2.194560000009986</v>
      </c>
      <c r="C1018" s="3">
        <f t="shared" si="94"/>
        <v>-49.56799999999852</v>
      </c>
      <c r="D1018" s="3">
        <v>0</v>
      </c>
      <c r="E1018" s="1">
        <f t="shared" si="90"/>
        <v>-1.421</v>
      </c>
      <c r="F1018" s="3">
        <f t="shared" si="95"/>
        <v>-1.421</v>
      </c>
      <c r="G1018" s="6">
        <f t="shared" si="91"/>
        <v>-9.8</v>
      </c>
    </row>
    <row r="1019" spans="1:7" ht="15">
      <c r="A1019" s="3">
        <f t="shared" si="92"/>
        <v>10.169999999999828</v>
      </c>
      <c r="B1019" s="3">
        <f t="shared" si="93"/>
        <v>1.6983900000100114</v>
      </c>
      <c r="C1019" s="3">
        <f t="shared" si="94"/>
        <v>-49.66599999999852</v>
      </c>
      <c r="D1019" s="3">
        <v>0</v>
      </c>
      <c r="E1019" s="1">
        <f t="shared" si="90"/>
        <v>-1.421</v>
      </c>
      <c r="F1019" s="3">
        <f t="shared" si="95"/>
        <v>-1.421</v>
      </c>
      <c r="G1019" s="6">
        <f t="shared" si="91"/>
        <v>-9.8</v>
      </c>
    </row>
    <row r="1020" spans="1:7" ht="15">
      <c r="A1020" s="3">
        <f t="shared" si="92"/>
        <v>10.179999999999827</v>
      </c>
      <c r="B1020" s="3">
        <f t="shared" si="93"/>
        <v>1.201240000010037</v>
      </c>
      <c r="C1020" s="3">
        <f t="shared" si="94"/>
        <v>-49.76399999999852</v>
      </c>
      <c r="D1020" s="3">
        <v>0</v>
      </c>
      <c r="E1020" s="1">
        <f t="shared" si="90"/>
        <v>-1.421</v>
      </c>
      <c r="F1020" s="3">
        <f t="shared" si="95"/>
        <v>-1.421</v>
      </c>
      <c r="G1020" s="6">
        <f t="shared" si="91"/>
        <v>-9.8</v>
      </c>
    </row>
    <row r="1021" spans="1:7" ht="15">
      <c r="A1021" s="3">
        <f t="shared" si="92"/>
        <v>10.189999999999827</v>
      </c>
      <c r="B1021" s="3">
        <f t="shared" si="93"/>
        <v>0.7031100000100624</v>
      </c>
      <c r="C1021" s="3">
        <f t="shared" si="94"/>
        <v>-49.86199999999852</v>
      </c>
      <c r="D1021" s="3">
        <v>0</v>
      </c>
      <c r="E1021" s="1">
        <f t="shared" si="90"/>
        <v>-1.421</v>
      </c>
      <c r="F1021" s="3">
        <f t="shared" si="95"/>
        <v>-1.421</v>
      </c>
      <c r="G1021" s="6">
        <f t="shared" si="91"/>
        <v>-9.8</v>
      </c>
    </row>
    <row r="1022" spans="1:9" ht="15">
      <c r="A1022" s="3">
        <f t="shared" si="92"/>
        <v>10.199999999999827</v>
      </c>
      <c r="B1022" s="3">
        <f t="shared" si="93"/>
        <v>0.2040000000100879</v>
      </c>
      <c r="C1022" s="3">
        <f t="shared" si="94"/>
        <v>-49.959999999998516</v>
      </c>
      <c r="D1022" s="3">
        <v>0</v>
      </c>
      <c r="E1022" s="1">
        <f t="shared" si="90"/>
        <v>-1.421</v>
      </c>
      <c r="F1022" s="3">
        <f t="shared" si="95"/>
        <v>-1.421</v>
      </c>
      <c r="G1022" s="6">
        <f t="shared" si="91"/>
        <v>-9.8</v>
      </c>
      <c r="I1022" t="s">
        <v>25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Northville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NPS</dc:creator>
  <cp:keywords/>
  <dc:description/>
  <cp:lastModifiedBy>Office 2004 Test Drive User</cp:lastModifiedBy>
  <dcterms:created xsi:type="dcterms:W3CDTF">2004-09-21T16:15:27Z</dcterms:created>
  <dcterms:modified xsi:type="dcterms:W3CDTF">2013-07-13T00:53:19Z</dcterms:modified>
  <cp:category/>
  <cp:version/>
  <cp:contentType/>
  <cp:contentStatus/>
</cp:coreProperties>
</file>